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5_VSAFAS_2p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'[2]Table'!#REF!</definedName>
    <definedName name="BEx5MLQZM68YQSKARVWTTPINFQ2C" hidden="1">'[2]Table'!#REF!</definedName>
    <definedName name="BExERWCEBKQRYWRQLYJ4UCMMKTHG" hidden="1">'[2]Table'!#REF!</definedName>
    <definedName name="BExMBYPQDG9AYDQ5E8IECVFREPO6" hidden="1">'[2]Table'!#REF!</definedName>
    <definedName name="BExQ9ZLYHWABXAA9NJDW8ZS0UQ9P" hidden="1">'[2]Table'!#REF!</definedName>
    <definedName name="BExTUY9WNSJ91GV8CP0SKJTEIV82" hidden="1">'[2]Table'!#REF!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'[2]Table'!#REF!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'[2]Table'!#REF!</definedName>
    <definedName name="_xlnm.Print_Area" localSheetId="0">'5_VSAFAS_2p'!$A$1:$L$86</definedName>
    <definedName name="_xlnm.Print_Titles" localSheetId="0">'5_VSAFAS_2p'!$18:$21</definedName>
    <definedName name="Sritis">#REF!</definedName>
    <definedName name="Statusas">'[3]Sheet1'!$A$2:$A$6</definedName>
    <definedName name="t">'[2]Vlist'!$A$2:$A$12</definedName>
    <definedName name="Taip_Ne">#REF!</definedName>
    <definedName name="VAgrupe">#REF!</definedName>
    <definedName name="vieta">#REF!</definedName>
    <definedName name="x" hidden="1">'[2]Table'!#REF!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<sst xmlns="http://schemas.openxmlformats.org/spreadsheetml/2006/main" count="140" uniqueCount="128">
  <si>
    <t>5-ojo VSAFAS „Pinigų srautų ataskaita“</t>
  </si>
  <si>
    <t>2 priedas</t>
  </si>
  <si>
    <t>(viešojo sektoriaus subjekto arba viešojo sektoriaus subjektų grupės pavadinimas)</t>
  </si>
  <si>
    <t>PINIGŲ SRAUTŲ ATASKAITA</t>
  </si>
  <si>
    <t>PAGAL 2012 M. gruodžio mėn. 31 D. DUOMENIS</t>
  </si>
  <si>
    <t>2013-03-13 Nr. 4</t>
  </si>
  <si>
    <t>(data)</t>
  </si>
  <si>
    <t xml:space="preserve">               Pateikimo valiuta ir tikslumas: litais 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</si>
  <si>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</si>
  <si>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</si>
  <si>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</si>
  <si>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</si>
  <si>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</si>
  <si>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</si>
  <si>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</si>
  <si>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Iš viso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</si>
  <si>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</si>
  <si>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</si>
  <si>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</si>
  <si>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</si>
  <si>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</si>
  <si>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</si>
  <si>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</si>
  <si>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</si>
  <si>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</si>
  <si>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</si>
  <si>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</si>
  <si>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</si>
  <si>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</si>
  <si>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</si>
  <si>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</si>
  <si>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</si>
  <si>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</si>
  <si>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mokesčių</t>
  </si>
  <si>
    <t>1.3.</t>
  </si>
  <si>
    <t>Iš socialinių įmokų</t>
  </si>
  <si>
    <t>I.4.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</si>
  <si>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</si>
  <si>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</si>
  <si>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</si>
  <si>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</si>
  <si>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</si>
  <si>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</si>
  <si>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</si>
  <si>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</si>
  <si>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</si>
  <si>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</si>
  <si>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</si>
  <si>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</si>
  <si>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</si>
  <si>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</si>
  <si>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</si>
  <si>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</si>
  <si>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</si>
  <si>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 xml:space="preserve"> Viešojo sektoriaus subjektams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</si>
  <si>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</si>
  <si>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</si>
  <si>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</si>
  <si>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</si>
  <si>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</si>
  <si>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</si>
  <si>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</si>
  <si>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</si>
  <si>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</si>
  <si>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</si>
  <si>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</si>
  <si>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</si>
  <si>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</si>
  <si>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</si>
  <si>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</si>
  <si>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</si>
  <si>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</si>
  <si>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</si>
  <si>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</si>
  <si>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</si>
  <si>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</si>
  <si>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</si>
  <si>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</si>
  <si>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</si>
  <si>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</si>
  <si>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</si>
  <si>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</si>
  <si>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</si>
  <si>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</si>
  <si>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</si>
  <si>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</si>
  <si>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</si>
  <si>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Terminuotųjų indėlių (padidėjimas) sumažėjimas</t>
  </si>
  <si>
    <t>Kiti investicinės veiklos pinigų srautai</t>
  </si>
  <si>
    <t>C.</t>
  </si>
  <si>
    <t>FINANSINĖS VEIKLOS PINIGŲ SRAUTAI</t>
  </si>
  <si>
    <t>Įplaukos iš gautų paskolų</t>
  </si>
  <si>
    <t>Finansinės nuomos (lizingo) įsipareigojimų apmokėjimas</t>
  </si>
  <si>
    <t xml:space="preserve">IV. </t>
  </si>
  <si>
    <t>IV.1</t>
  </si>
  <si>
    <t>IV.2</t>
  </si>
  <si>
    <t>IV.3</t>
  </si>
  <si>
    <t>IV.4</t>
  </si>
  <si>
    <t>V.</t>
  </si>
  <si>
    <t xml:space="preserve">Grąžintos ir perduotos finansavimo sumos ilgalaikiam ir biologiniam turtui įsigyti </t>
  </si>
  <si>
    <t>VI.</t>
  </si>
  <si>
    <t>Gauti dividendai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</si>
  <si>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</si>
  <si>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</si>
  <si>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</si>
  <si>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</si>
  <si>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</si>
  <si>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</si>
  <si>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</si>
  <si>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Janina Bukevičienė</t>
  </si>
  <si>
    <t xml:space="preserve">(viešojo sektoriaus subjekto vadovas arba jo įgaliotas administracijos </t>
  </si>
  <si>
    <t xml:space="preserve"> (parašas) </t>
  </si>
  <si>
    <t>(vardas ir pavardė)</t>
  </si>
  <si>
    <t>vadovas)</t>
  </si>
  <si>
    <t>Buhalterė</t>
  </si>
  <si>
    <t>Eglė Kurapkienė</t>
  </si>
  <si>
    <t>(vyriausiasis buhalteris (buhalteris))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</si>
  <si>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</si>
  <si>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</si>
  <si>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</si>
  <si>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</si>
  <si>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</si>
  <si>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>V</t>
    </r>
    <r>
      <rPr>
        <sz val="10"/>
        <rFont val="Times New Roman"/>
        <family val="1"/>
      </rPr>
      <t>.</t>
    </r>
  </si>
  <si>
    <r>
      <t>VI</t>
    </r>
    <r>
      <rPr>
        <sz val="10"/>
        <rFont val="Times New Roman"/>
        <family val="1"/>
      </rPr>
      <t>.</t>
    </r>
  </si>
  <si>
    <r>
      <t xml:space="preserve">Gautų </t>
    </r>
    <r>
      <rPr>
        <sz val="10"/>
        <rFont val="Times New Roman"/>
        <family val="1"/>
      </rPr>
      <t>paskolų grąžinimas</t>
    </r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</si>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</sst>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67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6" borderId="0" applyNumberFormat="0" applyBorder="0" applyAlignment="0" applyProtection="0"/>
    <xf numFmtId="0" fontId="6" fillId="27" borderId="0" applyNumberForma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6" fillId="13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6" fillId="14" borderId="0" applyNumberForma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38" borderId="0" applyNumberForma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3" borderId="0" applyNumberFormat="0" applyBorder="0" applyAlignment="0" applyProtection="0"/>
    <xf numFmtId="0" fontId="13" fillId="42" borderId="4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4" fillId="43" borderId="5" applyNumberFormat="0" applyAlignment="0" applyProtection="0"/>
    <xf numFmtId="0" fontId="15" fillId="18" borderId="4" applyNumberFormat="0" applyAlignment="0" applyProtection="0"/>
    <xf numFmtId="0" fontId="16" fillId="44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3" borderId="6" applyNumberFormat="0" applyAlignment="0" applyProtection="0"/>
    <xf numFmtId="0" fontId="17" fillId="32" borderId="6" applyNumberFormat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20" fillId="4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4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2" fillId="18" borderId="5" applyNumberFormat="0" applyAlignment="0" applyProtection="0"/>
    <xf numFmtId="0" fontId="33" fillId="46" borderId="4" applyNumberFormat="0" applyAlignment="0" applyProtection="0"/>
    <xf numFmtId="0" fontId="35" fillId="42" borderId="10" applyNumberFormat="0" applyAlignment="0" applyProtection="0"/>
    <xf numFmtId="0" fontId="34" fillId="0" borderId="0" applyNumberFormat="0" applyFill="0" applyBorder="0" applyAlignment="0" applyProtection="0"/>
    <xf numFmtId="0" fontId="33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37" fillId="0" borderId="11" applyNumberFormat="0" applyFill="0" applyAlignment="0" applyProtection="0"/>
    <xf numFmtId="0" fontId="38" fillId="4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9" fillId="48" borderId="0" applyNumberFormat="0" applyBorder="0" applyAlignment="0" applyProtection="0"/>
    <xf numFmtId="0" fontId="39" fillId="47" borderId="0" applyNumberFormat="0" applyBorder="0" applyAlignment="0" applyProtection="0"/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3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0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0" fillId="0" borderId="0">
      <alignment/>
      <protection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2" fillId="49" borderId="0">
      <alignment/>
      <protection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3" fillId="0" borderId="0">
      <alignment/>
      <protection/>
    </xf>
    <xf numFmtId="0" fontId="3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40" fillId="28" borderId="0" applyNumberFormat="0" applyBorder="0" applyProtection="0">
      <alignment/>
    </xf>
    <xf numFmtId="0" fontId="0" fillId="0" borderId="0">
      <alignment/>
      <protection/>
    </xf>
    <xf numFmtId="0" fontId="43" fillId="0" borderId="0">
      <alignment/>
      <protection/>
    </xf>
    <xf numFmtId="0" fontId="0" fillId="50" borderId="13" applyNumberFormat="0" applyFont="0" applyAlignment="0" applyProtection="0"/>
    <xf numFmtId="0" fontId="4" fillId="39" borderId="13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5" applyNumberFormat="0" applyFont="0" applyAlignment="0" applyProtection="0"/>
    <xf numFmtId="0" fontId="4" fillId="39" borderId="13" applyNumberFormat="0" applyFont="0" applyAlignment="0" applyProtection="0"/>
    <xf numFmtId="0" fontId="44" fillId="42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43" borderId="10" applyNumberFormat="0" applyAlignment="0" applyProtection="0"/>
    <xf numFmtId="0" fontId="35" fillId="18" borderId="10" applyNumberFormat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8" borderId="0" applyNumberFormat="0" applyBorder="0" applyAlignment="0" applyProtection="0"/>
    <xf numFmtId="0" fontId="0" fillId="50" borderId="13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0" fillId="48" borderId="5" applyProtection="0">
      <alignment vertical="center"/>
    </xf>
    <xf numFmtId="4" fontId="40" fillId="48" borderId="5" applyProtection="0">
      <alignment vertical="center"/>
    </xf>
    <xf numFmtId="4" fontId="46" fillId="48" borderId="5" applyProtection="0">
      <alignment vertical="center"/>
    </xf>
    <xf numFmtId="4" fontId="40" fillId="48" borderId="5" applyProtection="0">
      <alignment horizontal="left" vertical="center"/>
    </xf>
    <xf numFmtId="4" fontId="40" fillId="48" borderId="5" applyProtection="0">
      <alignment horizontal="left" vertical="center"/>
    </xf>
    <xf numFmtId="0" fontId="47" fillId="48" borderId="14" applyNumberFormat="0" applyProtection="0">
      <alignment horizontal="left" vertical="top"/>
    </xf>
    <xf numFmtId="4" fontId="40" fillId="37" borderId="5" applyProtection="0">
      <alignment horizontal="left" vertical="center"/>
    </xf>
    <xf numFmtId="4" fontId="40" fillId="37" borderId="5" applyProtection="0">
      <alignment horizontal="left" vertical="center"/>
    </xf>
    <xf numFmtId="4" fontId="40" fillId="25" borderId="5" applyProtection="0">
      <alignment horizontal="right" vertical="center"/>
    </xf>
    <xf numFmtId="4" fontId="40" fillId="25" borderId="5" applyProtection="0">
      <alignment horizontal="right" vertical="center"/>
    </xf>
    <xf numFmtId="4" fontId="40" fillId="51" borderId="5" applyProtection="0">
      <alignment horizontal="right" vertical="center"/>
    </xf>
    <xf numFmtId="4" fontId="40" fillId="51" borderId="5" applyProtection="0">
      <alignment horizontal="right" vertical="center"/>
    </xf>
    <xf numFmtId="4" fontId="40" fillId="26" borderId="15" applyProtection="0">
      <alignment horizontal="right" vertical="center"/>
    </xf>
    <xf numFmtId="4" fontId="40" fillId="26" borderId="15" applyProtection="0">
      <alignment horizontal="right" vertical="center"/>
    </xf>
    <xf numFmtId="4" fontId="40" fillId="40" borderId="5" applyProtection="0">
      <alignment horizontal="right" vertical="center"/>
    </xf>
    <xf numFmtId="4" fontId="40" fillId="40" borderId="5" applyProtection="0">
      <alignment horizontal="right" vertical="center"/>
    </xf>
    <xf numFmtId="4" fontId="40" fillId="52" borderId="5" applyProtection="0">
      <alignment horizontal="right" vertical="center"/>
    </xf>
    <xf numFmtId="4" fontId="40" fillId="52" borderId="5" applyProtection="0">
      <alignment horizontal="right" vertical="center"/>
    </xf>
    <xf numFmtId="4" fontId="40" fillId="41" borderId="5" applyProtection="0">
      <alignment horizontal="right" vertical="center"/>
    </xf>
    <xf numFmtId="4" fontId="40" fillId="41" borderId="5" applyProtection="0">
      <alignment horizontal="right" vertical="center"/>
    </xf>
    <xf numFmtId="4" fontId="40" fillId="31" borderId="5" applyProtection="0">
      <alignment horizontal="right" vertical="center"/>
    </xf>
    <xf numFmtId="4" fontId="40" fillId="31" borderId="5" applyProtection="0">
      <alignment horizontal="right" vertical="center"/>
    </xf>
    <xf numFmtId="4" fontId="40" fillId="30" borderId="5" applyProtection="0">
      <alignment horizontal="right" vertical="center"/>
    </xf>
    <xf numFmtId="4" fontId="40" fillId="30" borderId="5" applyProtection="0">
      <alignment horizontal="right" vertical="center"/>
    </xf>
    <xf numFmtId="4" fontId="40" fillId="29" borderId="5" applyProtection="0">
      <alignment horizontal="right" vertical="center"/>
    </xf>
    <xf numFmtId="4" fontId="40" fillId="29" borderId="5" applyProtection="0">
      <alignment horizontal="right" vertical="center"/>
    </xf>
    <xf numFmtId="4" fontId="40" fillId="0" borderId="15" applyFill="0" applyProtection="0">
      <alignment horizontal="left" vertical="center"/>
    </xf>
    <xf numFmtId="4" fontId="40" fillId="0" borderId="15" applyFill="0" applyProtection="0">
      <alignment horizontal="left" vertical="center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3" fillId="36" borderId="15" applyProtection="0">
      <alignment horizontal="left" vertical="center" indent="1"/>
    </xf>
    <xf numFmtId="4" fontId="40" fillId="24" borderId="5" applyProtection="0">
      <alignment horizontal="right" vertical="center"/>
    </xf>
    <xf numFmtId="4" fontId="40" fillId="24" borderId="5" applyProtection="0">
      <alignment horizontal="right" vertical="center"/>
    </xf>
    <xf numFmtId="4" fontId="40" fillId="35" borderId="15" applyProtection="0">
      <alignment horizontal="left" vertical="center"/>
    </xf>
    <xf numFmtId="4" fontId="40" fillId="35" borderId="15" applyProtection="0">
      <alignment horizontal="left" vertical="center"/>
    </xf>
    <xf numFmtId="4" fontId="40" fillId="24" borderId="15" applyProtection="0">
      <alignment horizontal="left" vertical="center"/>
    </xf>
    <xf numFmtId="4" fontId="40" fillId="24" borderId="15" applyProtection="0">
      <alignment horizontal="left" vertical="center"/>
    </xf>
    <xf numFmtId="0" fontId="40" fillId="18" borderId="5" applyNumberFormat="0" applyProtection="0">
      <alignment horizontal="left" vertical="center"/>
    </xf>
    <xf numFmtId="0" fontId="40" fillId="18" borderId="5" applyNumberFormat="0" applyProtection="0">
      <alignment horizontal="left" vertical="center"/>
    </xf>
    <xf numFmtId="0" fontId="40" fillId="36" borderId="14" applyNumberFormat="0" applyProtection="0">
      <alignment horizontal="left" vertical="top"/>
    </xf>
    <xf numFmtId="0" fontId="40" fillId="36" borderId="14" applyNumberFormat="0" applyProtection="0">
      <alignment horizontal="left" vertical="top"/>
    </xf>
    <xf numFmtId="0" fontId="40" fillId="36" borderId="14" applyNumberFormat="0" applyProtection="0">
      <alignment horizontal="left" vertical="top"/>
    </xf>
    <xf numFmtId="0" fontId="40" fillId="53" borderId="5" applyNumberFormat="0" applyProtection="0">
      <alignment horizontal="left" vertical="center"/>
    </xf>
    <xf numFmtId="0" fontId="40" fillId="53" borderId="5" applyNumberFormat="0" applyProtection="0">
      <alignment horizontal="left" vertical="center"/>
    </xf>
    <xf numFmtId="0" fontId="40" fillId="24" borderId="14" applyNumberFormat="0" applyProtection="0">
      <alignment horizontal="left" vertical="top"/>
    </xf>
    <xf numFmtId="0" fontId="40" fillId="24" borderId="14" applyNumberFormat="0" applyProtection="0">
      <alignment horizontal="left" vertical="top"/>
    </xf>
    <xf numFmtId="0" fontId="40" fillId="24" borderId="14" applyNumberFormat="0" applyProtection="0">
      <alignment horizontal="left" vertical="top"/>
    </xf>
    <xf numFmtId="0" fontId="40" fillId="54" borderId="5" applyNumberFormat="0" applyProtection="0">
      <alignment horizontal="left" vertical="center"/>
    </xf>
    <xf numFmtId="0" fontId="40" fillId="54" borderId="5" applyNumberFormat="0" applyProtection="0">
      <alignment horizontal="left" vertical="center"/>
    </xf>
    <xf numFmtId="0" fontId="40" fillId="54" borderId="14" applyNumberFormat="0" applyProtection="0">
      <alignment horizontal="left" vertical="top"/>
    </xf>
    <xf numFmtId="0" fontId="40" fillId="54" borderId="14" applyNumberFormat="0" applyProtection="0">
      <alignment horizontal="left" vertical="top"/>
    </xf>
    <xf numFmtId="0" fontId="40" fillId="54" borderId="14" applyNumberFormat="0" applyProtection="0">
      <alignment horizontal="left" vertical="top"/>
    </xf>
    <xf numFmtId="0" fontId="40" fillId="35" borderId="5" applyNumberFormat="0" applyProtection="0">
      <alignment horizontal="left" vertical="center"/>
    </xf>
    <xf numFmtId="0" fontId="40" fillId="35" borderId="5" applyNumberFormat="0" applyProtection="0">
      <alignment horizontal="left" vertical="center"/>
    </xf>
    <xf numFmtId="0" fontId="40" fillId="35" borderId="14" applyNumberFormat="0" applyProtection="0">
      <alignment horizontal="left" vertical="top"/>
    </xf>
    <xf numFmtId="0" fontId="40" fillId="35" borderId="14" applyNumberFormat="0" applyProtection="0">
      <alignment horizontal="left" vertical="top"/>
    </xf>
    <xf numFmtId="0" fontId="40" fillId="35" borderId="14" applyNumberFormat="0" applyProtection="0">
      <alignment horizontal="left" vertical="top"/>
    </xf>
    <xf numFmtId="0" fontId="40" fillId="55" borderId="16" applyNumberFormat="0">
      <alignment/>
      <protection locked="0"/>
    </xf>
    <xf numFmtId="0" fontId="40" fillId="55" borderId="16" applyNumberFormat="0">
      <alignment/>
      <protection locked="0"/>
    </xf>
    <xf numFmtId="0" fontId="40" fillId="55" borderId="16" applyNumberFormat="0">
      <alignment/>
      <protection locked="0"/>
    </xf>
    <xf numFmtId="0" fontId="47" fillId="36" borderId="0" applyNumberFormat="0" applyBorder="0" applyProtection="0">
      <alignment/>
    </xf>
    <xf numFmtId="4" fontId="40" fillId="39" borderId="14" applyProtection="0">
      <alignment vertical="center"/>
    </xf>
    <xf numFmtId="4" fontId="46" fillId="39" borderId="15" applyProtection="0">
      <alignment vertical="center"/>
    </xf>
    <xf numFmtId="4" fontId="40" fillId="18" borderId="14" applyProtection="0">
      <alignment horizontal="left" vertical="center"/>
    </xf>
    <xf numFmtId="0" fontId="40" fillId="39" borderId="14" applyNumberFormat="0" applyProtection="0">
      <alignment horizontal="left" vertical="top"/>
    </xf>
    <xf numFmtId="4" fontId="40" fillId="0" borderId="5" applyProtection="0">
      <alignment horizontal="right" vertical="center"/>
    </xf>
    <xf numFmtId="4" fontId="40" fillId="0" borderId="5" applyProtection="0">
      <alignment horizontal="right" vertical="center"/>
    </xf>
    <xf numFmtId="4" fontId="46" fillId="55" borderId="5" applyProtection="0">
      <alignment horizontal="right" vertical="center"/>
    </xf>
    <xf numFmtId="4" fontId="40" fillId="37" borderId="5" applyProtection="0">
      <alignment horizontal="left" vertical="center"/>
    </xf>
    <xf numFmtId="4" fontId="40" fillId="37" borderId="5" applyProtection="0">
      <alignment horizontal="left" vertical="center"/>
    </xf>
    <xf numFmtId="0" fontId="40" fillId="24" borderId="14" applyNumberFormat="0" applyProtection="0">
      <alignment horizontal="left" vertical="top"/>
    </xf>
    <xf numFmtId="4" fontId="48" fillId="43" borderId="15" applyProtection="0">
      <alignment horizontal="left" vertical="center"/>
    </xf>
    <xf numFmtId="0" fontId="40" fillId="56" borderId="15" applyNumberFormat="0" applyProtection="0">
      <alignment/>
    </xf>
    <xf numFmtId="0" fontId="40" fillId="56" borderId="15" applyNumberFormat="0" applyProtection="0">
      <alignment/>
    </xf>
    <xf numFmtId="4" fontId="49" fillId="55" borderId="5" applyProtection="0">
      <alignment horizontal="right" vertical="center"/>
    </xf>
    <xf numFmtId="0" fontId="50" fillId="0" borderId="0" applyNumberFormat="0" applyFill="0" applyBorder="0" applyAlignment="0" applyProtection="0"/>
    <xf numFmtId="0" fontId="15" fillId="42" borderId="4" applyNumberFormat="0" applyAlignment="0" applyProtection="0"/>
    <xf numFmtId="0" fontId="43" fillId="0" borderId="0">
      <alignment/>
      <protection/>
    </xf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51" fillId="0" borderId="15" applyNumberFormat="0" applyProtection="0">
      <alignment/>
    </xf>
    <xf numFmtId="0" fontId="18" fillId="0" borderId="17" applyNumberFormat="0" applyFill="0" applyAlignment="0" applyProtection="0"/>
    <xf numFmtId="0" fontId="37" fillId="0" borderId="11" applyNumberFormat="0" applyFill="0" applyAlignment="0" applyProtection="0"/>
    <xf numFmtId="49" fontId="52" fillId="18" borderId="0" applyBorder="0" applyProtection="0">
      <alignment vertical="top" wrapText="1"/>
    </xf>
    <xf numFmtId="0" fontId="17" fillId="44" borderId="6" applyNumberFormat="0" applyAlignment="0" applyProtection="0"/>
    <xf numFmtId="0" fontId="4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28" borderId="0" applyNumberFormat="0" applyBorder="0" applyProtection="0">
      <alignment/>
    </xf>
  </cellStyleXfs>
  <cellXfs count="148">
    <xf numFmtId="0" fontId="0" fillId="0" borderId="0" xfId="0" applyAlignment="1">
      <alignment/>
    </xf>
    <xf numFmtId="0" fontId="56" fillId="57" borderId="0" xfId="987" applyFont="1" applyFill="1" applyBorder="1" applyAlignment="1">
      <alignment vertical="center"/>
      <protection/>
    </xf>
    <xf numFmtId="0" fontId="56" fillId="57" borderId="0" xfId="987" applyFont="1" applyFill="1" applyBorder="1" applyAlignment="1">
      <alignment vertical="center" wrapText="1"/>
      <protection/>
    </xf>
    <xf numFmtId="0" fontId="56" fillId="57" borderId="0" xfId="987" applyFont="1" applyFill="1" applyAlignment="1">
      <alignment vertical="center"/>
      <protection/>
    </xf>
    <xf numFmtId="0" fontId="57" fillId="57" borderId="0" xfId="987" applyFont="1" applyFill="1" applyBorder="1" applyAlignment="1">
      <alignment vertical="center"/>
      <protection/>
    </xf>
    <xf numFmtId="0" fontId="56" fillId="57" borderId="0" xfId="987" applyFont="1" applyFill="1" applyAlignment="1">
      <alignment vertical="center" wrapText="1"/>
      <protection/>
    </xf>
    <xf numFmtId="0" fontId="58" fillId="0" borderId="0" xfId="987" applyFont="1" applyAlignment="1">
      <alignment vertical="center"/>
      <protection/>
    </xf>
    <xf numFmtId="0" fontId="59" fillId="57" borderId="0" xfId="987" applyFont="1" applyFill="1" applyBorder="1" applyAlignment="1">
      <alignment vertical="center"/>
      <protection/>
    </xf>
    <xf numFmtId="0" fontId="57" fillId="57" borderId="0" xfId="987" applyFont="1" applyFill="1" applyAlignment="1">
      <alignment horizontal="center" vertical="center" wrapText="1"/>
      <protection/>
    </xf>
    <xf numFmtId="0" fontId="56" fillId="57" borderId="0" xfId="987" applyFont="1" applyFill="1" applyAlignment="1">
      <alignment horizontal="center" vertical="center" wrapText="1"/>
      <protection/>
    </xf>
    <xf numFmtId="0" fontId="56" fillId="0" borderId="0" xfId="987" applyFont="1" applyFill="1" applyAlignment="1">
      <alignment horizontal="center" vertical="top" wrapText="1"/>
      <protection/>
    </xf>
    <xf numFmtId="0" fontId="60" fillId="57" borderId="0" xfId="987" applyFont="1" applyFill="1" applyAlignment="1">
      <alignment horizontal="center" vertical="center" wrapText="1"/>
      <protection/>
    </xf>
    <xf numFmtId="0" fontId="60" fillId="57" borderId="0" xfId="987" applyFont="1" applyFill="1" applyAlignment="1">
      <alignment vertical="center" wrapText="1"/>
      <protection/>
    </xf>
    <xf numFmtId="0" fontId="57" fillId="57" borderId="19" xfId="987" applyFont="1" applyFill="1" applyBorder="1" applyAlignment="1">
      <alignment horizontal="center" vertical="center" wrapText="1"/>
      <protection/>
    </xf>
    <xf numFmtId="0" fontId="57" fillId="57" borderId="20" xfId="987" applyFont="1" applyFill="1" applyBorder="1" applyAlignment="1">
      <alignment horizontal="center" vertical="center" wrapText="1"/>
      <protection/>
    </xf>
    <xf numFmtId="0" fontId="57" fillId="0" borderId="19" xfId="987" applyFont="1" applyFill="1" applyBorder="1" applyAlignment="1">
      <alignment horizontal="center" vertical="center" wrapText="1"/>
      <protection/>
    </xf>
    <xf numFmtId="49" fontId="57" fillId="57" borderId="21" xfId="987" applyNumberFormat="1" applyFont="1" applyFill="1" applyBorder="1" applyAlignment="1">
      <alignment horizontal="center" vertical="center" wrapText="1"/>
      <protection/>
    </xf>
    <xf numFmtId="0" fontId="57" fillId="57" borderId="19" xfId="987" applyFont="1" applyFill="1" applyBorder="1" applyAlignment="1">
      <alignment horizontal="center" vertical="center"/>
      <protection/>
    </xf>
    <xf numFmtId="0" fontId="0" fillId="0" borderId="22" xfId="987" applyFont="1" applyBorder="1" applyAlignment="1">
      <alignment horizontal="left" vertical="center" wrapText="1"/>
      <protection/>
    </xf>
    <xf numFmtId="0" fontId="56" fillId="57" borderId="21" xfId="987" applyFont="1" applyFill="1" applyBorder="1" applyAlignment="1">
      <alignment horizontal="left" vertical="center" wrapText="1"/>
      <protection/>
    </xf>
    <xf numFmtId="0" fontId="56" fillId="57" borderId="19" xfId="987" applyFont="1" applyFill="1" applyBorder="1" applyAlignment="1">
      <alignment vertical="center" wrapText="1"/>
      <protection/>
    </xf>
    <xf numFmtId="0" fontId="56" fillId="57" borderId="19" xfId="987" applyFont="1" applyFill="1" applyBorder="1" applyAlignment="1">
      <alignment horizontal="center" vertical="center" wrapText="1"/>
      <protection/>
    </xf>
    <xf numFmtId="0" fontId="56" fillId="0" borderId="0" xfId="987" applyFont="1">
      <alignment/>
      <protection/>
    </xf>
    <xf numFmtId="0" fontId="62" fillId="0" borderId="0" xfId="987" applyFont="1">
      <alignment/>
      <protection/>
    </xf>
    <xf numFmtId="0" fontId="63" fillId="57" borderId="23" xfId="987" applyFont="1" applyFill="1" applyBorder="1" applyAlignment="1">
      <alignment horizontal="left" vertical="center"/>
      <protection/>
    </xf>
    <xf numFmtId="0" fontId="63" fillId="57" borderId="23" xfId="987" applyFont="1" applyFill="1" applyBorder="1" applyAlignment="1">
      <alignment horizontal="left" vertical="center" wrapText="1"/>
      <protection/>
    </xf>
    <xf numFmtId="0" fontId="56" fillId="57" borderId="24" xfId="987" applyFont="1" applyFill="1" applyBorder="1" applyAlignment="1">
      <alignment horizontal="left" vertical="center" wrapText="1"/>
      <protection/>
    </xf>
    <xf numFmtId="0" fontId="56" fillId="0" borderId="21" xfId="987" applyFont="1" applyFill="1" applyBorder="1" applyAlignment="1">
      <alignment horizontal="center" vertical="center" wrapText="1"/>
      <protection/>
    </xf>
    <xf numFmtId="0" fontId="56" fillId="0" borderId="21" xfId="987" applyFont="1" applyFill="1" applyBorder="1" applyAlignment="1">
      <alignment horizontal="left" vertical="center"/>
      <protection/>
    </xf>
    <xf numFmtId="0" fontId="56" fillId="0" borderId="24" xfId="987" applyFont="1" applyFill="1" applyBorder="1" applyAlignment="1">
      <alignment horizontal="left" vertical="center"/>
      <protection/>
    </xf>
    <xf numFmtId="0" fontId="56" fillId="0" borderId="22" xfId="987" applyFont="1" applyFill="1" applyBorder="1" applyAlignment="1">
      <alignment horizontal="left" vertical="center"/>
      <protection/>
    </xf>
    <xf numFmtId="0" fontId="56" fillId="0" borderId="22" xfId="987" applyFont="1" applyFill="1" applyBorder="1" applyAlignment="1">
      <alignment horizontal="left" vertical="center" wrapText="1"/>
      <protection/>
    </xf>
    <xf numFmtId="16" fontId="56" fillId="0" borderId="24" xfId="987" applyNumberFormat="1" applyFont="1" applyFill="1" applyBorder="1" applyAlignment="1">
      <alignment horizontal="left" vertical="center" wrapText="1"/>
      <protection/>
    </xf>
    <xf numFmtId="0" fontId="56" fillId="0" borderId="19" xfId="987" applyFont="1" applyFill="1" applyBorder="1" applyAlignment="1">
      <alignment vertical="center" wrapText="1"/>
      <protection/>
    </xf>
    <xf numFmtId="0" fontId="56" fillId="0" borderId="24" xfId="987" applyFont="1" applyFill="1" applyBorder="1" applyAlignment="1">
      <alignment horizontal="left" vertical="center" wrapText="1"/>
      <protection/>
    </xf>
    <xf numFmtId="16" fontId="56" fillId="0" borderId="19" xfId="987" applyNumberFormat="1" applyFont="1" applyFill="1" applyBorder="1" applyAlignment="1">
      <alignment horizontal="left" vertical="center" wrapText="1"/>
      <protection/>
    </xf>
    <xf numFmtId="0" fontId="56" fillId="0" borderId="21" xfId="987" applyFont="1" applyFill="1" applyBorder="1" applyAlignment="1">
      <alignment vertical="center"/>
      <protection/>
    </xf>
    <xf numFmtId="0" fontId="56" fillId="0" borderId="22" xfId="987" applyFont="1" applyFill="1" applyBorder="1" applyAlignment="1">
      <alignment vertical="center"/>
      <protection/>
    </xf>
    <xf numFmtId="0" fontId="56" fillId="0" borderId="19" xfId="987" applyFont="1" applyFill="1" applyBorder="1" applyAlignment="1">
      <alignment horizontal="left" vertical="center" wrapText="1"/>
      <protection/>
    </xf>
    <xf numFmtId="0" fontId="56" fillId="57" borderId="21" xfId="987" applyFont="1" applyFill="1" applyBorder="1" applyAlignment="1">
      <alignment horizontal="center" vertical="center" wrapText="1"/>
      <protection/>
    </xf>
    <xf numFmtId="0" fontId="56" fillId="57" borderId="21" xfId="987" applyFont="1" applyFill="1" applyBorder="1" applyAlignment="1">
      <alignment horizontal="left" vertical="center"/>
      <protection/>
    </xf>
    <xf numFmtId="0" fontId="56" fillId="0" borderId="24" xfId="987" applyFont="1" applyFill="1" applyBorder="1" applyAlignment="1">
      <alignment vertical="center"/>
      <protection/>
    </xf>
    <xf numFmtId="0" fontId="56" fillId="57" borderId="19" xfId="987" applyFont="1" applyFill="1" applyBorder="1" applyAlignment="1">
      <alignment horizontal="left" vertical="center" wrapText="1"/>
      <protection/>
    </xf>
    <xf numFmtId="0" fontId="56" fillId="0" borderId="21" xfId="987" applyFont="1" applyFill="1" applyBorder="1" applyAlignment="1">
      <alignment horizontal="center" vertical="center"/>
      <protection/>
    </xf>
    <xf numFmtId="0" fontId="56" fillId="0" borderId="24" xfId="987" applyFont="1" applyFill="1" applyBorder="1" applyAlignment="1">
      <alignment/>
      <protection/>
    </xf>
    <xf numFmtId="0" fontId="57" fillId="0" borderId="24" xfId="987" applyFont="1" applyFill="1" applyBorder="1" applyAlignment="1">
      <alignment/>
      <protection/>
    </xf>
    <xf numFmtId="0" fontId="57" fillId="0" borderId="22" xfId="987" applyFont="1" applyFill="1" applyBorder="1" applyAlignment="1">
      <alignment horizontal="left" vertical="center"/>
      <protection/>
    </xf>
    <xf numFmtId="0" fontId="56" fillId="0" borderId="24" xfId="987" applyFont="1" applyBorder="1">
      <alignment/>
      <protection/>
    </xf>
    <xf numFmtId="0" fontId="56" fillId="57" borderId="22" xfId="987" applyFont="1" applyFill="1" applyBorder="1" applyAlignment="1">
      <alignment horizontal="left" vertical="center" wrapText="1"/>
      <protection/>
    </xf>
    <xf numFmtId="0" fontId="57" fillId="0" borderId="24" xfId="987" applyFont="1" applyBorder="1">
      <alignment/>
      <protection/>
    </xf>
    <xf numFmtId="0" fontId="57" fillId="57" borderId="22" xfId="987" applyFont="1" applyFill="1" applyBorder="1" applyAlignment="1">
      <alignment horizontal="left" vertical="center" wrapText="1"/>
      <protection/>
    </xf>
    <xf numFmtId="0" fontId="56" fillId="57" borderId="25" xfId="987" applyFont="1" applyFill="1" applyBorder="1" applyAlignment="1">
      <alignment horizontal="left" vertical="center"/>
      <protection/>
    </xf>
    <xf numFmtId="0" fontId="56" fillId="57" borderId="26" xfId="987" applyFont="1" applyFill="1" applyBorder="1" applyAlignment="1">
      <alignment horizontal="left" vertical="center"/>
      <protection/>
    </xf>
    <xf numFmtId="0" fontId="56" fillId="57" borderId="26" xfId="987" applyFont="1" applyFill="1" applyBorder="1" applyAlignment="1">
      <alignment horizontal="left" vertical="center" wrapText="1"/>
      <protection/>
    </xf>
    <xf numFmtId="0" fontId="56" fillId="57" borderId="22" xfId="987" applyFont="1" applyFill="1" applyBorder="1" applyAlignment="1">
      <alignment horizontal="left" vertical="center"/>
      <protection/>
    </xf>
    <xf numFmtId="16" fontId="56" fillId="57" borderId="19" xfId="987" applyNumberFormat="1" applyFont="1" applyFill="1" applyBorder="1" applyAlignment="1">
      <alignment horizontal="left" vertical="center" wrapText="1"/>
      <protection/>
    </xf>
    <xf numFmtId="0" fontId="56" fillId="57" borderId="19" xfId="987" applyFont="1" applyFill="1" applyBorder="1" applyAlignment="1" quotePrefix="1">
      <alignment horizontal="left" vertical="center" wrapText="1"/>
      <protection/>
    </xf>
    <xf numFmtId="0" fontId="56" fillId="0" borderId="24" xfId="987" applyFont="1" applyBorder="1" applyAlignment="1">
      <alignment/>
      <protection/>
    </xf>
    <xf numFmtId="0" fontId="56" fillId="0" borderId="19" xfId="987" applyFont="1" applyFill="1" applyBorder="1" applyAlignment="1">
      <alignment horizontal="center" vertical="center" wrapText="1"/>
      <protection/>
    </xf>
    <xf numFmtId="0" fontId="56" fillId="0" borderId="25" xfId="987" applyFont="1" applyFill="1" applyBorder="1" applyAlignment="1">
      <alignment horizontal="left" vertical="center"/>
      <protection/>
    </xf>
    <xf numFmtId="0" fontId="56" fillId="0" borderId="26" xfId="987" applyFont="1" applyFill="1" applyBorder="1" applyAlignment="1">
      <alignment horizontal="left" vertical="center"/>
      <protection/>
    </xf>
    <xf numFmtId="0" fontId="56" fillId="0" borderId="26" xfId="987" applyFont="1" applyFill="1" applyBorder="1" applyAlignment="1">
      <alignment horizontal="left" vertical="center" wrapText="1"/>
      <protection/>
    </xf>
    <xf numFmtId="0" fontId="56" fillId="0" borderId="19" xfId="987" applyFont="1" applyFill="1" applyBorder="1" applyAlignment="1" quotePrefix="1">
      <alignment horizontal="left" vertical="center" wrapText="1"/>
      <protection/>
    </xf>
    <xf numFmtId="0" fontId="56" fillId="0" borderId="0" xfId="987" applyFont="1" applyFill="1" applyAlignment="1">
      <alignment vertical="center" wrapText="1"/>
      <protection/>
    </xf>
    <xf numFmtId="0" fontId="56" fillId="0" borderId="19" xfId="987" applyFont="1" applyFill="1" applyBorder="1" applyAlignment="1">
      <alignment horizontal="left" vertical="center"/>
      <protection/>
    </xf>
    <xf numFmtId="0" fontId="57" fillId="0" borderId="26" xfId="987" applyFont="1" applyFill="1" applyBorder="1" applyAlignment="1">
      <alignment horizontal="left" vertical="center"/>
      <protection/>
    </xf>
    <xf numFmtId="0" fontId="63" fillId="0" borderId="21" xfId="987" applyFont="1" applyFill="1" applyBorder="1" applyAlignment="1">
      <alignment horizontal="left" vertical="center"/>
      <protection/>
    </xf>
    <xf numFmtId="0" fontId="64" fillId="0" borderId="24" xfId="987" applyFont="1" applyFill="1" applyBorder="1" applyAlignment="1">
      <alignment horizontal="left" vertical="center"/>
      <protection/>
    </xf>
    <xf numFmtId="0" fontId="65" fillId="0" borderId="24" xfId="987" applyFont="1" applyFill="1" applyBorder="1" applyAlignment="1">
      <alignment horizontal="left" vertical="center"/>
      <protection/>
    </xf>
    <xf numFmtId="16" fontId="56" fillId="0" borderId="19" xfId="987" applyNumberFormat="1" applyFont="1" applyFill="1" applyBorder="1" applyAlignment="1" quotePrefix="1">
      <alignment horizontal="left" vertical="center" wrapText="1"/>
      <protection/>
    </xf>
    <xf numFmtId="0" fontId="56" fillId="0" borderId="21" xfId="987" applyFont="1" applyBorder="1">
      <alignment/>
      <protection/>
    </xf>
    <xf numFmtId="0" fontId="63" fillId="57" borderId="22" xfId="987" applyFont="1" applyFill="1" applyBorder="1" applyAlignment="1">
      <alignment horizontal="left" vertical="center"/>
      <protection/>
    </xf>
    <xf numFmtId="0" fontId="63" fillId="57" borderId="22" xfId="987" applyFont="1" applyFill="1" applyBorder="1" applyAlignment="1">
      <alignment horizontal="left" vertical="center" wrapText="1"/>
      <protection/>
    </xf>
    <xf numFmtId="0" fontId="57" fillId="0" borderId="22" xfId="987" applyFont="1" applyFill="1" applyBorder="1" applyAlignment="1">
      <alignment horizontal="left" vertical="center" wrapText="1"/>
      <protection/>
    </xf>
    <xf numFmtId="16" fontId="56" fillId="57" borderId="19" xfId="987" applyNumberFormat="1" applyFont="1" applyFill="1" applyBorder="1" applyAlignment="1" quotePrefix="1">
      <alignment horizontal="left" vertical="center" wrapText="1"/>
      <protection/>
    </xf>
    <xf numFmtId="0" fontId="63" fillId="57" borderId="19" xfId="987" applyFont="1" applyFill="1" applyBorder="1" applyAlignment="1">
      <alignment horizontal="center" vertical="center" wrapText="1"/>
      <protection/>
    </xf>
    <xf numFmtId="0" fontId="63" fillId="57" borderId="21" xfId="987" applyFont="1" applyFill="1" applyBorder="1" applyAlignment="1">
      <alignment horizontal="center" vertical="center" wrapText="1"/>
      <protection/>
    </xf>
    <xf numFmtId="0" fontId="57" fillId="57" borderId="0" xfId="987" applyFont="1" applyFill="1" applyBorder="1" applyAlignment="1">
      <alignment horizontal="left" vertical="center" wrapText="1"/>
      <protection/>
    </xf>
    <xf numFmtId="0" fontId="56" fillId="57" borderId="0" xfId="987" applyFont="1" applyFill="1" applyBorder="1" applyAlignment="1">
      <alignment horizontal="left" vertical="center" wrapText="1"/>
      <protection/>
    </xf>
    <xf numFmtId="0" fontId="56" fillId="57" borderId="0" xfId="987" applyFont="1" applyFill="1" applyAlignment="1">
      <alignment horizontal="left" vertical="center"/>
      <protection/>
    </xf>
    <xf numFmtId="0" fontId="0" fillId="0" borderId="0" xfId="987" applyFont="1" applyAlignment="1">
      <alignment/>
      <protection/>
    </xf>
    <xf numFmtId="0" fontId="0" fillId="0" borderId="27" xfId="987" applyFont="1" applyBorder="1" applyAlignment="1">
      <alignment/>
      <protection/>
    </xf>
    <xf numFmtId="0" fontId="0" fillId="0" borderId="0" xfId="987" applyFont="1" applyBorder="1" applyAlignment="1">
      <alignment/>
      <protection/>
    </xf>
    <xf numFmtId="0" fontId="0" fillId="0" borderId="0" xfId="987" applyFont="1" applyAlignment="1">
      <alignment/>
      <protection/>
    </xf>
    <xf numFmtId="0" fontId="56" fillId="57" borderId="0" xfId="987" applyFont="1" applyFill="1" applyAlignment="1">
      <alignment horizontal="center" vertical="top" wrapText="1"/>
      <protection/>
    </xf>
    <xf numFmtId="0" fontId="56" fillId="0" borderId="0" xfId="987" applyFont="1" applyFill="1" applyAlignment="1">
      <alignment horizontal="left" vertical="center"/>
      <protection/>
    </xf>
    <xf numFmtId="0" fontId="0" fillId="0" borderId="0" xfId="987" applyFont="1" applyFill="1" applyAlignment="1">
      <alignment/>
      <protection/>
    </xf>
    <xf numFmtId="0" fontId="0" fillId="0" borderId="27" xfId="987" applyFont="1" applyFill="1" applyBorder="1" applyAlignment="1">
      <alignment/>
      <protection/>
    </xf>
    <xf numFmtId="0" fontId="0" fillId="0" borderId="0" xfId="987" applyFont="1" applyFill="1" applyBorder="1" applyAlignment="1">
      <alignment/>
      <protection/>
    </xf>
    <xf numFmtId="0" fontId="0" fillId="0" borderId="0" xfId="987" applyFont="1" applyFill="1" applyAlignment="1">
      <alignment/>
      <protection/>
    </xf>
    <xf numFmtId="0" fontId="56" fillId="0" borderId="0" xfId="987" applyFont="1" applyFill="1" applyAlignment="1">
      <alignment horizontal="center" vertical="center" wrapText="1"/>
      <protection/>
    </xf>
    <xf numFmtId="0" fontId="61" fillId="0" borderId="27" xfId="987" applyFont="1" applyFill="1" applyBorder="1" applyAlignment="1">
      <alignment horizontal="right" vertical="center" wrapText="1"/>
      <protection/>
    </xf>
    <xf numFmtId="0" fontId="56" fillId="0" borderId="21" xfId="987" applyFont="1" applyFill="1" applyBorder="1" applyAlignment="1">
      <alignment horizontal="left" vertical="center" wrapText="1"/>
      <protection/>
    </xf>
    <xf numFmtId="0" fontId="56" fillId="0" borderId="24" xfId="987" applyFont="1" applyFill="1" applyBorder="1" applyAlignment="1">
      <alignment horizontal="left" vertical="center" wrapText="1"/>
      <protection/>
    </xf>
    <xf numFmtId="0" fontId="0" fillId="0" borderId="24" xfId="987" applyFont="1" applyFill="1" applyBorder="1" applyAlignment="1">
      <alignment horizontal="left" vertical="center" wrapText="1"/>
      <protection/>
    </xf>
    <xf numFmtId="0" fontId="0" fillId="0" borderId="22" xfId="987" applyFont="1" applyFill="1" applyBorder="1" applyAlignment="1">
      <alignment horizontal="left" vertical="center" wrapText="1"/>
      <protection/>
    </xf>
    <xf numFmtId="0" fontId="57" fillId="0" borderId="28" xfId="987" applyFont="1" applyBorder="1" applyAlignment="1">
      <alignment horizontal="left" wrapText="1"/>
      <protection/>
    </xf>
    <xf numFmtId="0" fontId="57" fillId="0" borderId="27" xfId="987" applyFont="1" applyBorder="1" applyAlignment="1">
      <alignment horizontal="left" wrapText="1"/>
      <protection/>
    </xf>
    <xf numFmtId="0" fontId="57" fillId="0" borderId="29" xfId="987" applyFont="1" applyBorder="1" applyAlignment="1">
      <alignment horizontal="left" wrapText="1"/>
      <protection/>
    </xf>
    <xf numFmtId="0" fontId="56" fillId="57" borderId="0" xfId="987" applyFont="1" applyFill="1" applyAlignment="1">
      <alignment horizontal="center" vertical="top" wrapText="1"/>
      <protection/>
    </xf>
    <xf numFmtId="0" fontId="56" fillId="57" borderId="0" xfId="987" applyFont="1" applyFill="1" applyAlignment="1">
      <alignment horizontal="center" vertical="center" wrapText="1"/>
      <protection/>
    </xf>
    <xf numFmtId="0" fontId="0" fillId="0" borderId="24" xfId="987" applyFont="1" applyFill="1" applyBorder="1" applyAlignment="1">
      <alignment horizontal="left" vertical="center" wrapText="1"/>
      <protection/>
    </xf>
    <xf numFmtId="0" fontId="0" fillId="0" borderId="22" xfId="987" applyFont="1" applyFill="1" applyBorder="1" applyAlignment="1">
      <alignment horizontal="left" vertical="center" wrapText="1"/>
      <protection/>
    </xf>
    <xf numFmtId="0" fontId="56" fillId="0" borderId="21" xfId="987" applyFont="1" applyBorder="1" applyAlignment="1">
      <alignment horizontal="left" vertical="center" wrapText="1"/>
      <protection/>
    </xf>
    <xf numFmtId="0" fontId="56" fillId="0" borderId="24" xfId="987" applyFont="1" applyBorder="1" applyAlignment="1">
      <alignment horizontal="left" vertical="center" wrapText="1"/>
      <protection/>
    </xf>
    <xf numFmtId="0" fontId="56" fillId="0" borderId="22" xfId="987" applyFont="1" applyBorder="1" applyAlignment="1">
      <alignment horizontal="left" vertical="center" wrapText="1"/>
      <protection/>
    </xf>
    <xf numFmtId="0" fontId="63" fillId="0" borderId="24" xfId="987" applyFont="1" applyFill="1" applyBorder="1" applyAlignment="1">
      <alignment horizontal="left" vertical="center" wrapText="1"/>
      <protection/>
    </xf>
    <xf numFmtId="0" fontId="57" fillId="0" borderId="21" xfId="987" applyFont="1" applyFill="1" applyBorder="1" applyAlignment="1">
      <alignment horizontal="left" vertical="center" wrapText="1"/>
      <protection/>
    </xf>
    <xf numFmtId="0" fontId="57" fillId="0" borderId="24" xfId="987" applyFont="1" applyFill="1" applyBorder="1" applyAlignment="1">
      <alignment horizontal="left" vertical="center" wrapText="1"/>
      <protection/>
    </xf>
    <xf numFmtId="0" fontId="56" fillId="57" borderId="24" xfId="987" applyFont="1" applyFill="1" applyBorder="1" applyAlignment="1">
      <alignment horizontal="left" vertical="center" wrapText="1"/>
      <protection/>
    </xf>
    <xf numFmtId="0" fontId="0" fillId="0" borderId="24" xfId="987" applyFont="1" applyBorder="1" applyAlignment="1">
      <alignment horizontal="left" vertical="center" wrapText="1"/>
      <protection/>
    </xf>
    <xf numFmtId="0" fontId="0" fillId="0" borderId="22" xfId="987" applyFont="1" applyBorder="1" applyAlignment="1">
      <alignment horizontal="left" vertical="center" wrapText="1"/>
      <protection/>
    </xf>
    <xf numFmtId="0" fontId="56" fillId="57" borderId="0" xfId="987" applyFont="1" applyFill="1" applyAlignment="1">
      <alignment vertical="center" wrapText="1"/>
      <protection/>
    </xf>
    <xf numFmtId="0" fontId="56" fillId="57" borderId="0" xfId="987" applyFont="1" applyFill="1" applyAlignment="1">
      <alignment horizontal="left" vertical="top" wrapText="1"/>
      <protection/>
    </xf>
    <xf numFmtId="0" fontId="57" fillId="0" borderId="21" xfId="987" applyFont="1" applyBorder="1" applyAlignment="1">
      <alignment wrapText="1"/>
      <protection/>
    </xf>
    <xf numFmtId="0" fontId="57" fillId="0" borderId="24" xfId="987" applyFont="1" applyBorder="1" applyAlignment="1">
      <alignment wrapText="1"/>
      <protection/>
    </xf>
    <xf numFmtId="0" fontId="0" fillId="0" borderId="24" xfId="987" applyFont="1" applyBorder="1" applyAlignment="1">
      <alignment wrapText="1"/>
      <protection/>
    </xf>
    <xf numFmtId="0" fontId="0" fillId="0" borderId="22" xfId="987" applyFont="1" applyBorder="1" applyAlignment="1">
      <alignment wrapText="1"/>
      <protection/>
    </xf>
    <xf numFmtId="0" fontId="57" fillId="57" borderId="21" xfId="987" applyFont="1" applyFill="1" applyBorder="1" applyAlignment="1">
      <alignment horizontal="center" vertical="center" wrapText="1"/>
      <protection/>
    </xf>
    <xf numFmtId="0" fontId="57" fillId="57" borderId="24" xfId="987" applyFont="1" applyFill="1" applyBorder="1" applyAlignment="1">
      <alignment horizontal="center" vertical="center" wrapText="1"/>
      <protection/>
    </xf>
    <xf numFmtId="0" fontId="57" fillId="57" borderId="22" xfId="987" applyFont="1" applyFill="1" applyBorder="1" applyAlignment="1">
      <alignment horizontal="center" vertical="center" wrapText="1"/>
      <protection/>
    </xf>
    <xf numFmtId="0" fontId="57" fillId="0" borderId="21" xfId="987" applyFont="1" applyBorder="1" applyAlignment="1">
      <alignment horizontal="center" vertical="center" wrapText="1"/>
      <protection/>
    </xf>
    <xf numFmtId="0" fontId="57" fillId="0" borderId="24" xfId="987" applyFont="1" applyBorder="1" applyAlignment="1">
      <alignment horizontal="center" vertical="center" wrapText="1"/>
      <protection/>
    </xf>
    <xf numFmtId="0" fontId="57" fillId="0" borderId="22" xfId="987" applyFont="1" applyBorder="1" applyAlignment="1">
      <alignment horizontal="center" vertical="center" wrapText="1"/>
      <protection/>
    </xf>
    <xf numFmtId="0" fontId="57" fillId="0" borderId="20" xfId="987" applyFont="1" applyFill="1" applyBorder="1" applyAlignment="1">
      <alignment horizontal="center" vertical="center" wrapText="1"/>
      <protection/>
    </xf>
    <xf numFmtId="0" fontId="57" fillId="0" borderId="30" xfId="987" applyFont="1" applyFill="1" applyBorder="1" applyAlignment="1">
      <alignment horizontal="center" vertical="center" wrapText="1"/>
      <protection/>
    </xf>
    <xf numFmtId="0" fontId="57" fillId="57" borderId="23" xfId="987" applyFont="1" applyFill="1" applyBorder="1" applyAlignment="1">
      <alignment horizontal="center" vertical="center" wrapText="1"/>
      <protection/>
    </xf>
    <xf numFmtId="0" fontId="57" fillId="57" borderId="31" xfId="987" applyFont="1" applyFill="1" applyBorder="1" applyAlignment="1">
      <alignment horizontal="center" vertical="center" wrapText="1"/>
      <protection/>
    </xf>
    <xf numFmtId="0" fontId="57" fillId="57" borderId="32" xfId="987" applyFont="1" applyFill="1" applyBorder="1" applyAlignment="1">
      <alignment horizontal="center" vertical="center" wrapText="1"/>
      <protection/>
    </xf>
    <xf numFmtId="0" fontId="57" fillId="57" borderId="28" xfId="987" applyFont="1" applyFill="1" applyBorder="1" applyAlignment="1">
      <alignment horizontal="center" vertical="center" wrapText="1"/>
      <protection/>
    </xf>
    <xf numFmtId="0" fontId="57" fillId="57" borderId="27" xfId="987" applyFont="1" applyFill="1" applyBorder="1" applyAlignment="1">
      <alignment horizontal="center" vertical="center" wrapText="1"/>
      <protection/>
    </xf>
    <xf numFmtId="0" fontId="57" fillId="57" borderId="29" xfId="987" applyFont="1" applyFill="1" applyBorder="1" applyAlignment="1">
      <alignment horizontal="center" vertical="center" wrapText="1"/>
      <protection/>
    </xf>
    <xf numFmtId="0" fontId="57" fillId="57" borderId="21" xfId="987" applyFont="1" applyFill="1" applyBorder="1" applyAlignment="1">
      <alignment horizontal="left" vertical="center" wrapText="1"/>
      <protection/>
    </xf>
    <xf numFmtId="0" fontId="57" fillId="57" borderId="24" xfId="987" applyFont="1" applyFill="1" applyBorder="1" applyAlignment="1">
      <alignment horizontal="left" vertical="center" wrapText="1"/>
      <protection/>
    </xf>
    <xf numFmtId="0" fontId="0" fillId="0" borderId="24" xfId="987" applyFont="1" applyBorder="1" applyAlignment="1">
      <alignment horizontal="left" vertical="center" wrapText="1"/>
      <protection/>
    </xf>
    <xf numFmtId="0" fontId="0" fillId="0" borderId="22" xfId="987" applyFont="1" applyBorder="1" applyAlignment="1">
      <alignment horizontal="left" vertical="center" wrapText="1"/>
      <protection/>
    </xf>
    <xf numFmtId="0" fontId="56" fillId="0" borderId="0" xfId="987" applyFont="1" applyFill="1" applyAlignment="1">
      <alignment horizontal="left" vertical="top" wrapText="1"/>
      <protection/>
    </xf>
    <xf numFmtId="0" fontId="56" fillId="0" borderId="0" xfId="987" applyFont="1" applyFill="1" applyAlignment="1">
      <alignment horizontal="center" vertical="top" wrapText="1"/>
      <protection/>
    </xf>
    <xf numFmtId="0" fontId="56" fillId="0" borderId="21" xfId="987" applyFont="1" applyFill="1" applyBorder="1" applyAlignment="1">
      <alignment wrapText="1"/>
      <protection/>
    </xf>
    <xf numFmtId="0" fontId="0" fillId="0" borderId="24" xfId="987" applyFont="1" applyFill="1" applyBorder="1" applyAlignment="1">
      <alignment wrapText="1"/>
      <protection/>
    </xf>
    <xf numFmtId="0" fontId="0" fillId="0" borderId="22" xfId="987" applyFont="1" applyFill="1" applyBorder="1" applyAlignment="1">
      <alignment wrapText="1"/>
      <protection/>
    </xf>
    <xf numFmtId="0" fontId="66" fillId="57" borderId="24" xfId="987" applyFont="1" applyFill="1" applyBorder="1" applyAlignment="1">
      <alignment horizontal="left" vertical="center" wrapText="1"/>
      <protection/>
    </xf>
    <xf numFmtId="0" fontId="56" fillId="57" borderId="21" xfId="987" applyFont="1" applyFill="1" applyBorder="1" applyAlignment="1">
      <alignment horizontal="left" vertical="center" wrapText="1"/>
      <protection/>
    </xf>
    <xf numFmtId="0" fontId="56" fillId="57" borderId="22" xfId="987" applyFont="1" applyFill="1" applyBorder="1" applyAlignment="1">
      <alignment horizontal="left" vertical="center" wrapText="1"/>
      <protection/>
    </xf>
    <xf numFmtId="0" fontId="57" fillId="57" borderId="0" xfId="987" applyFont="1" applyFill="1" applyAlignment="1">
      <alignment horizontal="center" vertical="center" wrapText="1"/>
      <protection/>
    </xf>
    <xf numFmtId="49" fontId="57" fillId="57" borderId="20" xfId="987" applyNumberFormat="1" applyFont="1" applyFill="1" applyBorder="1" applyAlignment="1">
      <alignment horizontal="center" vertical="center" wrapText="1"/>
      <protection/>
    </xf>
    <xf numFmtId="49" fontId="57" fillId="57" borderId="30" xfId="987" applyNumberFormat="1" applyFont="1" applyFill="1" applyBorder="1" applyAlignment="1">
      <alignment horizontal="center" vertical="center" wrapText="1"/>
      <protection/>
    </xf>
    <xf numFmtId="0" fontId="0" fillId="57" borderId="0" xfId="987" applyFont="1" applyFill="1" applyAlignment="1">
      <alignment vertical="center" wrapText="1"/>
      <protection/>
    </xf>
  </cellXfs>
  <cellStyles count="114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Išvestis" xfId="335"/>
    <cellStyle name="Įspėjimo teksta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5VSAFASpp" xfId="987"/>
    <cellStyle name="Note" xfId="988"/>
    <cellStyle name="Note 10" xfId="989"/>
    <cellStyle name="Note 2" xfId="990"/>
    <cellStyle name="Note 2 2" xfId="991"/>
    <cellStyle name="Note 2 3" xfId="992"/>
    <cellStyle name="Note 3" xfId="993"/>
    <cellStyle name="Note 3 2" xfId="994"/>
    <cellStyle name="Note 3 3" xfId="995"/>
    <cellStyle name="Note 4" xfId="996"/>
    <cellStyle name="Note 4 2" xfId="997"/>
    <cellStyle name="Note 4 3" xfId="998"/>
    <cellStyle name="Note 5" xfId="999"/>
    <cellStyle name="Note 5 2" xfId="1000"/>
    <cellStyle name="Note 5 3" xfId="1001"/>
    <cellStyle name="Note 6" xfId="1002"/>
    <cellStyle name="Note 6 2" xfId="1003"/>
    <cellStyle name="Note 6 3" xfId="1004"/>
    <cellStyle name="Note 7" xfId="1005"/>
    <cellStyle name="Note 7 2" xfId="1006"/>
    <cellStyle name="Note 7 3" xfId="1007"/>
    <cellStyle name="Note 8" xfId="1008"/>
    <cellStyle name="Note 8 2" xfId="1009"/>
    <cellStyle name="Note 8 3" xfId="1010"/>
    <cellStyle name="Note 9" xfId="1011"/>
    <cellStyle name="Note 9 2" xfId="1012"/>
    <cellStyle name="Note 9 3" xfId="1013"/>
    <cellStyle name="Note_10VSAFAS2,3p" xfId="1014"/>
    <cellStyle name="Output" xfId="1015"/>
    <cellStyle name="Output 2" xfId="1016"/>
    <cellStyle name="Output 3" xfId="1017"/>
    <cellStyle name="Output 4" xfId="1018"/>
    <cellStyle name="Output 5" xfId="1019"/>
    <cellStyle name="Output 6" xfId="1020"/>
    <cellStyle name="Output 7" xfId="1021"/>
    <cellStyle name="Output 8" xfId="1022"/>
    <cellStyle name="Output 9" xfId="1023"/>
    <cellStyle name="Output_10VSAFAS2,3p" xfId="1024"/>
    <cellStyle name="Paryškinimas 1" xfId="1025"/>
    <cellStyle name="Paryškinimas 2" xfId="1026"/>
    <cellStyle name="Paryškinimas 3" xfId="1027"/>
    <cellStyle name="Paryškinimas 4" xfId="1028"/>
    <cellStyle name="Paryškinimas 5" xfId="1029"/>
    <cellStyle name="Paryškinimas 6" xfId="1030"/>
    <cellStyle name="Pastaba" xfId="1031"/>
    <cellStyle name="Pavadinimas" xfId="1032"/>
    <cellStyle name="Percent" xfId="1033"/>
    <cellStyle name="SAPBEXaggData" xfId="1034"/>
    <cellStyle name="SAPBEXaggData 2" xfId="1035"/>
    <cellStyle name="SAPBEXaggDataEmph" xfId="1036"/>
    <cellStyle name="SAPBEXaggItem" xfId="1037"/>
    <cellStyle name="SAPBEXaggItem 2" xfId="1038"/>
    <cellStyle name="SAPBEXaggItemX" xfId="1039"/>
    <cellStyle name="SAPBEXchaText" xfId="1040"/>
    <cellStyle name="SAPBEXchaText 2" xfId="1041"/>
    <cellStyle name="SAPBEXexcBad7" xfId="1042"/>
    <cellStyle name="SAPBEXexcBad7 2" xfId="1043"/>
    <cellStyle name="SAPBEXexcBad8" xfId="1044"/>
    <cellStyle name="SAPBEXexcBad8 2" xfId="1045"/>
    <cellStyle name="SAPBEXexcBad9" xfId="1046"/>
    <cellStyle name="SAPBEXexcBad9 2" xfId="1047"/>
    <cellStyle name="SAPBEXexcCritical4" xfId="1048"/>
    <cellStyle name="SAPBEXexcCritical4 2" xfId="1049"/>
    <cellStyle name="SAPBEXexcCritical5" xfId="1050"/>
    <cellStyle name="SAPBEXexcCritical5 2" xfId="1051"/>
    <cellStyle name="SAPBEXexcCritical6" xfId="1052"/>
    <cellStyle name="SAPBEXexcCritical6 2" xfId="1053"/>
    <cellStyle name="SAPBEXexcGood1" xfId="1054"/>
    <cellStyle name="SAPBEXexcGood1 2" xfId="1055"/>
    <cellStyle name="SAPBEXexcGood2" xfId="1056"/>
    <cellStyle name="SAPBEXexcGood2 2" xfId="1057"/>
    <cellStyle name="SAPBEXexcGood3" xfId="1058"/>
    <cellStyle name="SAPBEXexcGood3 2" xfId="1059"/>
    <cellStyle name="SAPBEXfilterDrill" xfId="1060"/>
    <cellStyle name="SAPBEXfilterDrill 2" xfId="1061"/>
    <cellStyle name="SAPBEXfilterItem" xfId="1062"/>
    <cellStyle name="SAPBEXfilterItem 2" xfId="1063"/>
    <cellStyle name="SAPBEXfilterItem 2 2" xfId="1064"/>
    <cellStyle name="SAPBEXfilterItem 2 3" xfId="1065"/>
    <cellStyle name="SAPBEXfilterItem 3" xfId="1066"/>
    <cellStyle name="SAPBEXfilterItem 4" xfId="1067"/>
    <cellStyle name="SAPBEXfilterText" xfId="1068"/>
    <cellStyle name="SAPBEXfilterText 2" xfId="1069"/>
    <cellStyle name="SAPBEXfilterText 2 2" xfId="1070"/>
    <cellStyle name="SAPBEXfilterText 2 3" xfId="1071"/>
    <cellStyle name="SAPBEXfilterText 3" xfId="1072"/>
    <cellStyle name="SAPBEXfilterText 4" xfId="1073"/>
    <cellStyle name="SAPBEXformats" xfId="1074"/>
    <cellStyle name="SAPBEXformats 2" xfId="1075"/>
    <cellStyle name="SAPBEXheaderItem" xfId="1076"/>
    <cellStyle name="SAPBEXheaderItem 2" xfId="1077"/>
    <cellStyle name="SAPBEXheaderText" xfId="1078"/>
    <cellStyle name="SAPBEXheaderText 2" xfId="1079"/>
    <cellStyle name="SAPBEXHLevel0" xfId="1080"/>
    <cellStyle name="SAPBEXHLevel0 2" xfId="1081"/>
    <cellStyle name="SAPBEXHLevel0X" xfId="1082"/>
    <cellStyle name="SAPBEXHLevel0X 2" xfId="1083"/>
    <cellStyle name="SAPBEXHLevel0X 3" xfId="1084"/>
    <cellStyle name="SAPBEXHLevel1" xfId="1085"/>
    <cellStyle name="SAPBEXHLevel1 2" xfId="1086"/>
    <cellStyle name="SAPBEXHLevel1X" xfId="1087"/>
    <cellStyle name="SAPBEXHLevel1X 2" xfId="1088"/>
    <cellStyle name="SAPBEXHLevel1X 3" xfId="1089"/>
    <cellStyle name="SAPBEXHLevel2" xfId="1090"/>
    <cellStyle name="SAPBEXHLevel2 2" xfId="1091"/>
    <cellStyle name="SAPBEXHLevel2X" xfId="1092"/>
    <cellStyle name="SAPBEXHLevel2X 2" xfId="1093"/>
    <cellStyle name="SAPBEXHLevel2X 3" xfId="1094"/>
    <cellStyle name="SAPBEXHLevel3" xfId="1095"/>
    <cellStyle name="SAPBEXHLevel3 2" xfId="1096"/>
    <cellStyle name="SAPBEXHLevel3X" xfId="1097"/>
    <cellStyle name="SAPBEXHLevel3X 2" xfId="1098"/>
    <cellStyle name="SAPBEXHLevel3X 3" xfId="1099"/>
    <cellStyle name="SAPBEXinputData" xfId="1100"/>
    <cellStyle name="SAPBEXinputData 2" xfId="1101"/>
    <cellStyle name="SAPBEXinputData 3" xfId="1102"/>
    <cellStyle name="SAPBEXItemHeader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 2" xfId="1109"/>
    <cellStyle name="SAPBEXstdDataEmph" xfId="1110"/>
    <cellStyle name="SAPBEXstdItem" xfId="1111"/>
    <cellStyle name="SAPBEXstdItem 2" xfId="1112"/>
    <cellStyle name="SAPBEXstdItemX" xfId="1113"/>
    <cellStyle name="SAPBEXtitle" xfId="1114"/>
    <cellStyle name="SAPBEXunassignedItem" xfId="1115"/>
    <cellStyle name="SAPBEXunassignedItem 2" xfId="1116"/>
    <cellStyle name="SAPBEXundefined" xfId="1117"/>
    <cellStyle name="Sheet Title" xfId="1118"/>
    <cellStyle name="Skaičiavimas" xfId="1119"/>
    <cellStyle name="Stilius 1" xfId="1120"/>
    <cellStyle name="STYL1 - Style1" xfId="1121"/>
    <cellStyle name="STYL1 - Style1 2" xfId="1122"/>
    <cellStyle name="STYL1 - Style1 3" xfId="1123"/>
    <cellStyle name="Suma" xfId="1124"/>
    <cellStyle name="Susietas langelis" xfId="1125"/>
    <cellStyle name="Table Heading" xfId="1126"/>
    <cellStyle name="Tikrinimo langelis" xfId="1127"/>
    <cellStyle name="Title" xfId="1128"/>
    <cellStyle name="Total" xfId="1129"/>
    <cellStyle name="Total 2" xfId="1130"/>
    <cellStyle name="Total 2 2" xfId="1131"/>
    <cellStyle name="Total 3" xfId="1132"/>
    <cellStyle name="Total 3 2" xfId="1133"/>
    <cellStyle name="Total 4" xfId="1134"/>
    <cellStyle name="Total 4 2" xfId="1135"/>
    <cellStyle name="Total 5" xfId="1136"/>
    <cellStyle name="Total 5 2" xfId="1137"/>
    <cellStyle name="Total 6" xfId="1138"/>
    <cellStyle name="Total 6 2" xfId="1139"/>
    <cellStyle name="Total 7" xfId="1140"/>
    <cellStyle name="Total 7 2" xfId="1141"/>
    <cellStyle name="Total 8" xfId="1142"/>
    <cellStyle name="Total 8 2" xfId="1143"/>
    <cellStyle name="Total 9" xfId="1144"/>
    <cellStyle name="Total 9 2" xfId="1145"/>
    <cellStyle name="Total_10VSAFAS2,3p" xfId="1146"/>
    <cellStyle name="Currency" xfId="1147"/>
    <cellStyle name="Currency [0]" xfId="1148"/>
    <cellStyle name="Warning Text" xfId="1149"/>
    <cellStyle name="Warning Text 2" xfId="1150"/>
    <cellStyle name="Warning Text 3" xfId="1151"/>
    <cellStyle name="Warning Text 4" xfId="1152"/>
    <cellStyle name="Warning Text 5" xfId="1153"/>
    <cellStyle name="Warning Text 6" xfId="1154"/>
    <cellStyle name="Warning Text 7" xfId="1155"/>
    <cellStyle name="Warning Text 8" xfId="1156"/>
    <cellStyle name="Warning Text 9" xfId="1157"/>
    <cellStyle name="Warning Text_10VSAFAS2,3p" xfId="1158"/>
    <cellStyle name="Обычный_FAS_primary docs_MM_SD" xfId="1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TOT~1\AppData\Local\Temp\kapit.p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2_VSAFAS_2p"/>
      <sheetName val="3_VSAFAS_2p"/>
      <sheetName val="4_VSAFAS_1p"/>
      <sheetName val="5_VSAFAS_2p"/>
      <sheetName val="6_VSAFAS_4p"/>
      <sheetName val="6_VSAFAS_6p"/>
      <sheetName val="7_VSAFAS_7p"/>
      <sheetName val="8_VSAFAS_1p"/>
      <sheetName val="10_VSAFAS_2p"/>
      <sheetName val="10_VSAFAS_3p"/>
      <sheetName val="12_VSAFAS_1p"/>
      <sheetName val="13_VSAFAS_1p"/>
      <sheetName val="17_VSAFAS_7p"/>
      <sheetName val="17_VSAFAS_8p"/>
      <sheetName val="17_VSAFAS_12p"/>
      <sheetName val="17_VSAFAS_13p"/>
      <sheetName val="20_VSAFAS_4p"/>
      <sheetName val="20_VSAFAS_5p"/>
      <sheetName val="25_VSAFAS_P"/>
    </sheetNames>
    <sheetDataSet>
      <sheetData sheetId="2">
        <row r="60">
          <cell r="A60" t="str">
            <v>Direktorės pavaduotoja ugdymui, atliekanti direktoriaus funkcijas</v>
          </cell>
        </row>
      </sheetData>
      <sheetData sheetId="3">
        <row r="6">
          <cell r="A6" t="str">
            <v>Kalvarijos vaikų lopšelis darželis "Žilvitis"</v>
          </cell>
        </row>
        <row r="8">
          <cell r="A8" t="str">
            <v>190387416, J.Basanavičiaus g.15, Kalvarija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showGridLines="0" tabSelected="1" view="pageBreakPreview" zoomScaleSheetLayoutView="100" zoomScalePageLayoutView="0" workbookViewId="0" topLeftCell="A7">
      <selection activeCell="K73" sqref="K73"/>
    </sheetView>
  </sheetViews>
  <sheetFormatPr defaultColWidth="9.140625" defaultRowHeight="12.75"/>
  <cols>
    <col min="1" max="1" width="5.8515625" style="3" customWidth="1"/>
    <col min="2" max="3" width="1.28515625" style="5" customWidth="1"/>
    <col min="4" max="4" width="2.7109375" style="5" customWidth="1"/>
    <col min="5" max="5" width="27.140625" style="5" customWidth="1"/>
    <col min="6" max="6" width="8.28125" style="2" customWidth="1"/>
    <col min="7" max="7" width="10.57421875" style="3" customWidth="1"/>
    <col min="8" max="8" width="13.28125" style="3" customWidth="1"/>
    <col min="9" max="9" width="10.7109375" style="3" customWidth="1"/>
    <col min="10" max="10" width="10.8515625" style="3" customWidth="1"/>
    <col min="11" max="11" width="11.8515625" style="3" customWidth="1"/>
    <col min="12" max="12" width="10.7109375" style="3" customWidth="1"/>
    <col min="13" max="16384" width="9.140625" style="3" customWidth="1"/>
  </cols>
  <sheetData>
    <row r="1" spans="1:11" ht="12.75">
      <c r="A1" s="1"/>
      <c r="B1" s="2"/>
      <c r="C1" s="2"/>
      <c r="D1" s="2"/>
      <c r="E1" s="2"/>
      <c r="G1" s="1"/>
      <c r="I1" s="4"/>
      <c r="J1" s="1"/>
      <c r="K1" s="1"/>
    </row>
    <row r="2" spans="7:11" ht="12.75">
      <c r="G2" s="6"/>
      <c r="I2" s="7" t="s">
        <v>0</v>
      </c>
      <c r="J2" s="6"/>
      <c r="K2" s="6"/>
    </row>
    <row r="3" spans="7:11" ht="12.75">
      <c r="G3" s="6"/>
      <c r="I3" s="7" t="s">
        <v>1</v>
      </c>
      <c r="K3" s="6"/>
    </row>
    <row r="5" spans="1:12" ht="12.7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16.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2.75" customHeight="1">
      <c r="A7" s="100" t="str">
        <f>'[1]4_VSAFAS_1p'!$A$6</f>
        <v>Kalvarijos vaikų lopšelis darželis "Žilvitis"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2.75" customHeight="1">
      <c r="A8" s="100" t="s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2.75" customHeight="1">
      <c r="A9" s="100" t="str">
        <f>'[1]4_VSAFAS_1p'!$A$8</f>
        <v>190387416, J.Basanavičiaus g.15, Kalvarija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ht="12.75" customHeight="1">
      <c r="A10" s="137" t="s">
        <v>117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6" ht="12.75">
      <c r="A12" s="112"/>
      <c r="B12" s="147"/>
      <c r="C12" s="147"/>
      <c r="D12" s="147"/>
      <c r="E12" s="147"/>
      <c r="F12" s="147"/>
    </row>
    <row r="13" spans="1:12" ht="15.75" customHeight="1">
      <c r="A13" s="144" t="s">
        <v>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ht="12.75" customHeight="1">
      <c r="A14" s="144" t="s">
        <v>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1" ht="12.75">
      <c r="A15" s="8"/>
      <c r="B15" s="11"/>
      <c r="C15" s="11"/>
      <c r="D15" s="11"/>
      <c r="E15" s="11"/>
      <c r="F15" s="11"/>
      <c r="G15" s="12"/>
      <c r="H15" s="12"/>
      <c r="I15" s="12"/>
      <c r="J15" s="12"/>
      <c r="K15" s="12"/>
    </row>
    <row r="16" spans="1:12" ht="12.75" customHeight="1">
      <c r="A16" s="100" t="s">
        <v>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12.75" customHeight="1">
      <c r="A17" s="100" t="s">
        <v>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ht="12.75" customHeight="1">
      <c r="A18" s="8"/>
      <c r="B18" s="9"/>
      <c r="C18" s="9"/>
      <c r="D18" s="9"/>
      <c r="E18" s="9"/>
      <c r="F18" s="91" t="s">
        <v>7</v>
      </c>
      <c r="G18" s="91"/>
      <c r="H18" s="91"/>
      <c r="I18" s="91"/>
      <c r="J18" s="91"/>
      <c r="K18" s="91"/>
      <c r="L18" s="91"/>
    </row>
    <row r="19" spans="1:12" ht="24.75" customHeight="1">
      <c r="A19" s="124" t="s">
        <v>8</v>
      </c>
      <c r="B19" s="126" t="s">
        <v>9</v>
      </c>
      <c r="C19" s="127"/>
      <c r="D19" s="127"/>
      <c r="E19" s="128"/>
      <c r="F19" s="145" t="s">
        <v>10</v>
      </c>
      <c r="G19" s="118" t="s">
        <v>11</v>
      </c>
      <c r="H19" s="119"/>
      <c r="I19" s="120"/>
      <c r="J19" s="118" t="s">
        <v>12</v>
      </c>
      <c r="K19" s="119"/>
      <c r="L19" s="120"/>
    </row>
    <row r="20" spans="1:12" ht="38.25">
      <c r="A20" s="125"/>
      <c r="B20" s="129"/>
      <c r="C20" s="130"/>
      <c r="D20" s="130"/>
      <c r="E20" s="131"/>
      <c r="F20" s="146"/>
      <c r="G20" s="13" t="s">
        <v>13</v>
      </c>
      <c r="H20" s="13" t="s">
        <v>14</v>
      </c>
      <c r="I20" s="14" t="s">
        <v>15</v>
      </c>
      <c r="J20" s="13" t="s">
        <v>13</v>
      </c>
      <c r="K20" s="13" t="s">
        <v>16</v>
      </c>
      <c r="L20" s="14" t="s">
        <v>15</v>
      </c>
    </row>
    <row r="21" spans="1:12" ht="12.75" customHeight="1">
      <c r="A21" s="15">
        <v>1</v>
      </c>
      <c r="B21" s="121">
        <v>2</v>
      </c>
      <c r="C21" s="122"/>
      <c r="D21" s="122"/>
      <c r="E21" s="123"/>
      <c r="F21" s="16" t="s">
        <v>17</v>
      </c>
      <c r="G21" s="13">
        <v>4</v>
      </c>
      <c r="H21" s="13">
        <v>5</v>
      </c>
      <c r="I21" s="13">
        <v>6</v>
      </c>
      <c r="J21" s="17">
        <v>7</v>
      </c>
      <c r="K21" s="17">
        <v>8</v>
      </c>
      <c r="L21" s="17">
        <v>9</v>
      </c>
    </row>
    <row r="22" spans="1:12" s="5" customFormat="1" ht="24.75" customHeight="1">
      <c r="A22" s="13" t="s">
        <v>18</v>
      </c>
      <c r="B22" s="132" t="s">
        <v>19</v>
      </c>
      <c r="C22" s="133"/>
      <c r="D22" s="134"/>
      <c r="E22" s="135"/>
      <c r="F22" s="19"/>
      <c r="G22" s="20">
        <v>-5489.01</v>
      </c>
      <c r="H22" s="20"/>
      <c r="I22" s="20">
        <v>-5489.01</v>
      </c>
      <c r="J22" s="20">
        <v>-2283</v>
      </c>
      <c r="K22" s="20"/>
      <c r="L22" s="20">
        <v>-2283</v>
      </c>
    </row>
    <row r="23" spans="1:12" s="5" customFormat="1" ht="12.75" customHeight="1">
      <c r="A23" s="21" t="s">
        <v>20</v>
      </c>
      <c r="B23" s="22" t="s">
        <v>21</v>
      </c>
      <c r="C23" s="23"/>
      <c r="D23" s="24"/>
      <c r="E23" s="25"/>
      <c r="F23" s="19"/>
      <c r="G23" s="20">
        <v>1447116.13</v>
      </c>
      <c r="H23" s="20"/>
      <c r="I23" s="20">
        <v>1447116.13</v>
      </c>
      <c r="J23" s="20">
        <v>1436198</v>
      </c>
      <c r="K23" s="20"/>
      <c r="L23" s="20">
        <v>1436198</v>
      </c>
    </row>
    <row r="24" spans="1:12" s="5" customFormat="1" ht="25.5" customHeight="1">
      <c r="A24" s="21" t="s">
        <v>22</v>
      </c>
      <c r="B24" s="138" t="s">
        <v>23</v>
      </c>
      <c r="C24" s="139"/>
      <c r="D24" s="139"/>
      <c r="E24" s="140"/>
      <c r="F24" s="26"/>
      <c r="G24" s="20">
        <v>1145903.81</v>
      </c>
      <c r="H24" s="20"/>
      <c r="I24" s="20">
        <v>1145903.81</v>
      </c>
      <c r="J24" s="20">
        <v>1173428</v>
      </c>
      <c r="K24" s="20"/>
      <c r="L24" s="20">
        <v>1173428</v>
      </c>
    </row>
    <row r="25" spans="1:12" s="5" customFormat="1" ht="12.75" customHeight="1">
      <c r="A25" s="27" t="s">
        <v>24</v>
      </c>
      <c r="B25" s="28"/>
      <c r="C25" s="29"/>
      <c r="D25" s="30" t="s">
        <v>25</v>
      </c>
      <c r="E25" s="31"/>
      <c r="F25" s="32"/>
      <c r="G25" s="33">
        <v>473475.28</v>
      </c>
      <c r="H25" s="33"/>
      <c r="I25" s="33">
        <v>473475.28</v>
      </c>
      <c r="J25" s="33">
        <v>482094</v>
      </c>
      <c r="K25" s="33"/>
      <c r="L25" s="33">
        <v>482094</v>
      </c>
    </row>
    <row r="26" spans="1:12" s="5" customFormat="1" ht="12.75" customHeight="1">
      <c r="A26" s="27" t="s">
        <v>26</v>
      </c>
      <c r="B26" s="28"/>
      <c r="C26" s="29"/>
      <c r="D26" s="30" t="s">
        <v>27</v>
      </c>
      <c r="E26" s="34"/>
      <c r="F26" s="35"/>
      <c r="G26" s="33">
        <v>637400</v>
      </c>
      <c r="H26" s="33"/>
      <c r="I26" s="33">
        <v>637400</v>
      </c>
      <c r="J26" s="33">
        <v>687406</v>
      </c>
      <c r="K26" s="33"/>
      <c r="L26" s="33">
        <v>687406</v>
      </c>
    </row>
    <row r="27" spans="1:12" s="5" customFormat="1" ht="27" customHeight="1">
      <c r="A27" s="27" t="s">
        <v>28</v>
      </c>
      <c r="B27" s="28"/>
      <c r="C27" s="29"/>
      <c r="D27" s="93" t="s">
        <v>29</v>
      </c>
      <c r="E27" s="95"/>
      <c r="F27" s="35"/>
      <c r="G27" s="33">
        <v>17709.94</v>
      </c>
      <c r="H27" s="33"/>
      <c r="I27" s="33">
        <v>17709.94</v>
      </c>
      <c r="J27" s="33"/>
      <c r="K27" s="33"/>
      <c r="L27" s="33"/>
    </row>
    <row r="28" spans="1:12" s="5" customFormat="1" ht="12.75" customHeight="1">
      <c r="A28" s="27" t="s">
        <v>30</v>
      </c>
      <c r="B28" s="28"/>
      <c r="C28" s="30" t="s">
        <v>31</v>
      </c>
      <c r="D28" s="36"/>
      <c r="E28" s="37"/>
      <c r="F28" s="38"/>
      <c r="G28" s="33">
        <v>17318.59</v>
      </c>
      <c r="H28" s="33"/>
      <c r="I28" s="33">
        <v>17318.59</v>
      </c>
      <c r="J28" s="33">
        <v>3928</v>
      </c>
      <c r="K28" s="33"/>
      <c r="L28" s="33">
        <v>3928</v>
      </c>
    </row>
    <row r="29" spans="1:12" s="5" customFormat="1" ht="12.75" customHeight="1">
      <c r="A29" s="39" t="s">
        <v>32</v>
      </c>
      <c r="B29" s="40"/>
      <c r="C29" s="29" t="s">
        <v>33</v>
      </c>
      <c r="D29" s="41"/>
      <c r="E29" s="37"/>
      <c r="F29" s="42"/>
      <c r="G29" s="20"/>
      <c r="H29" s="20"/>
      <c r="I29" s="20"/>
      <c r="J29" s="20"/>
      <c r="K29" s="20"/>
      <c r="L29" s="20"/>
    </row>
    <row r="30" spans="1:12" s="5" customFormat="1" ht="12.75" customHeight="1">
      <c r="A30" s="43" t="s">
        <v>34</v>
      </c>
      <c r="B30" s="28"/>
      <c r="C30" s="44" t="s">
        <v>35</v>
      </c>
      <c r="D30" s="45"/>
      <c r="E30" s="46"/>
      <c r="F30" s="42"/>
      <c r="G30" s="20"/>
      <c r="H30" s="20"/>
      <c r="I30" s="20"/>
      <c r="J30" s="20"/>
      <c r="K30" s="20"/>
      <c r="L30" s="20"/>
    </row>
    <row r="31" spans="1:12" s="5" customFormat="1" ht="12.75" customHeight="1">
      <c r="A31" s="39" t="s">
        <v>36</v>
      </c>
      <c r="B31" s="40"/>
      <c r="C31" s="47" t="s">
        <v>37</v>
      </c>
      <c r="D31" s="47"/>
      <c r="E31" s="48"/>
      <c r="F31" s="42"/>
      <c r="G31" s="20">
        <v>150036.68</v>
      </c>
      <c r="H31" s="20"/>
      <c r="I31" s="20">
        <v>150036.68</v>
      </c>
      <c r="J31" s="20">
        <v>138230</v>
      </c>
      <c r="K31" s="20"/>
      <c r="L31" s="20">
        <v>138230</v>
      </c>
    </row>
    <row r="32" spans="1:12" s="5" customFormat="1" ht="12.75" customHeight="1">
      <c r="A32" s="39" t="s">
        <v>38</v>
      </c>
      <c r="B32" s="40"/>
      <c r="C32" s="47" t="s">
        <v>39</v>
      </c>
      <c r="D32" s="49"/>
      <c r="E32" s="50"/>
      <c r="F32" s="42"/>
      <c r="G32" s="20">
        <v>144287.7</v>
      </c>
      <c r="H32" s="20"/>
      <c r="I32" s="20">
        <v>144287.7</v>
      </c>
      <c r="J32" s="20">
        <v>124540</v>
      </c>
      <c r="K32" s="20"/>
      <c r="L32" s="20">
        <v>124540</v>
      </c>
    </row>
    <row r="33" spans="1:12" s="5" customFormat="1" ht="12.75" customHeight="1">
      <c r="A33" s="39" t="s">
        <v>40</v>
      </c>
      <c r="B33" s="40"/>
      <c r="C33" s="47" t="s">
        <v>41</v>
      </c>
      <c r="D33" s="47"/>
      <c r="E33" s="48"/>
      <c r="F33" s="42"/>
      <c r="G33" s="20"/>
      <c r="H33" s="20"/>
      <c r="I33" s="20"/>
      <c r="J33" s="20"/>
      <c r="K33" s="20"/>
      <c r="L33" s="20"/>
    </row>
    <row r="34" spans="1:12" s="5" customFormat="1" ht="12.75" customHeight="1">
      <c r="A34" s="39" t="s">
        <v>42</v>
      </c>
      <c r="B34" s="40"/>
      <c r="C34" s="47" t="s">
        <v>43</v>
      </c>
      <c r="D34" s="47"/>
      <c r="E34" s="48"/>
      <c r="F34" s="42"/>
      <c r="G34" s="20">
        <v>6887.94</v>
      </c>
      <c r="H34" s="20"/>
      <c r="I34" s="20">
        <v>6887.94</v>
      </c>
      <c r="J34" s="20"/>
      <c r="K34" s="20"/>
      <c r="L34" s="20"/>
    </row>
    <row r="35" spans="1:12" s="5" customFormat="1" ht="12.75" customHeight="1">
      <c r="A35" s="21" t="s">
        <v>44</v>
      </c>
      <c r="B35" s="51" t="s">
        <v>45</v>
      </c>
      <c r="C35" s="52"/>
      <c r="D35" s="52"/>
      <c r="E35" s="53"/>
      <c r="F35" s="42"/>
      <c r="G35" s="20">
        <v>-230421.48</v>
      </c>
      <c r="H35" s="20"/>
      <c r="I35" s="20">
        <v>-230421.48</v>
      </c>
      <c r="J35" s="20">
        <v>-138230</v>
      </c>
      <c r="K35" s="20"/>
      <c r="L35" s="20">
        <v>-138230</v>
      </c>
    </row>
    <row r="36" spans="1:12" s="5" customFormat="1" ht="12.75" customHeight="1">
      <c r="A36" s="39" t="s">
        <v>46</v>
      </c>
      <c r="B36" s="40"/>
      <c r="C36" s="54" t="s">
        <v>47</v>
      </c>
      <c r="D36" s="54"/>
      <c r="E36" s="26"/>
      <c r="F36" s="55"/>
      <c r="G36" s="20"/>
      <c r="H36" s="20"/>
      <c r="I36" s="20"/>
      <c r="J36" s="20"/>
      <c r="K36" s="20"/>
      <c r="L36" s="20"/>
    </row>
    <row r="37" spans="1:12" s="5" customFormat="1" ht="12.75" customHeight="1">
      <c r="A37" s="39" t="s">
        <v>48</v>
      </c>
      <c r="B37" s="40"/>
      <c r="C37" s="54" t="s">
        <v>49</v>
      </c>
      <c r="D37" s="54"/>
      <c r="E37" s="26"/>
      <c r="F37" s="55"/>
      <c r="G37" s="20">
        <v>-230421.48</v>
      </c>
      <c r="H37" s="20"/>
      <c r="I37" s="20">
        <v>-230421.48</v>
      </c>
      <c r="J37" s="20">
        <v>-138230</v>
      </c>
      <c r="K37" s="20"/>
      <c r="L37" s="20">
        <v>-138230</v>
      </c>
    </row>
    <row r="38" spans="1:12" s="5" customFormat="1" ht="24.75" customHeight="1">
      <c r="A38" s="39" t="s">
        <v>50</v>
      </c>
      <c r="B38" s="40"/>
      <c r="C38" s="109" t="s">
        <v>51</v>
      </c>
      <c r="D38" s="110"/>
      <c r="E38" s="111"/>
      <c r="F38" s="55"/>
      <c r="G38" s="20"/>
      <c r="H38" s="20"/>
      <c r="I38" s="20"/>
      <c r="J38" s="20"/>
      <c r="K38" s="20"/>
      <c r="L38" s="20"/>
    </row>
    <row r="39" spans="1:12" s="5" customFormat="1" ht="12.75" customHeight="1">
      <c r="A39" s="39" t="s">
        <v>52</v>
      </c>
      <c r="B39" s="40"/>
      <c r="C39" s="29" t="s">
        <v>53</v>
      </c>
      <c r="D39" s="34"/>
      <c r="E39" s="31"/>
      <c r="F39" s="55"/>
      <c r="G39" s="20"/>
      <c r="H39" s="20"/>
      <c r="I39" s="20"/>
      <c r="J39" s="20"/>
      <c r="K39" s="20"/>
      <c r="L39" s="20"/>
    </row>
    <row r="40" spans="1:12" s="5" customFormat="1" ht="15.75" customHeight="1">
      <c r="A40" s="39" t="s">
        <v>118</v>
      </c>
      <c r="B40" s="40"/>
      <c r="C40" s="93" t="s">
        <v>54</v>
      </c>
      <c r="D40" s="101"/>
      <c r="E40" s="102"/>
      <c r="F40" s="55"/>
      <c r="G40" s="20"/>
      <c r="H40" s="20"/>
      <c r="I40" s="20"/>
      <c r="J40" s="20"/>
      <c r="K40" s="20"/>
      <c r="L40" s="20"/>
    </row>
    <row r="41" spans="1:12" s="5" customFormat="1" ht="12.75" customHeight="1">
      <c r="A41" s="39" t="s">
        <v>119</v>
      </c>
      <c r="B41" s="40"/>
      <c r="C41" s="54" t="s">
        <v>55</v>
      </c>
      <c r="D41" s="54"/>
      <c r="E41" s="26"/>
      <c r="F41" s="55"/>
      <c r="G41" s="20"/>
      <c r="H41" s="20"/>
      <c r="I41" s="20"/>
      <c r="J41" s="20"/>
      <c r="K41" s="20"/>
      <c r="L41" s="20"/>
    </row>
    <row r="42" spans="1:12" s="5" customFormat="1" ht="12.75" customHeight="1">
      <c r="A42" s="21" t="s">
        <v>56</v>
      </c>
      <c r="B42" s="51" t="s">
        <v>57</v>
      </c>
      <c r="C42" s="52"/>
      <c r="D42" s="52"/>
      <c r="E42" s="53"/>
      <c r="F42" s="42"/>
      <c r="G42" s="20">
        <f>SUM(G43:G54)</f>
        <v>-1222183.66</v>
      </c>
      <c r="H42" s="20"/>
      <c r="I42" s="20">
        <v>-1222183.66</v>
      </c>
      <c r="J42" s="20">
        <v>-1300251</v>
      </c>
      <c r="K42" s="20"/>
      <c r="L42" s="20">
        <v>-1300251</v>
      </c>
    </row>
    <row r="43" spans="1:12" s="5" customFormat="1" ht="12.75" customHeight="1">
      <c r="A43" s="27" t="s">
        <v>58</v>
      </c>
      <c r="B43" s="28"/>
      <c r="C43" s="29" t="s">
        <v>59</v>
      </c>
      <c r="D43" s="18"/>
      <c r="E43" s="18"/>
      <c r="F43" s="56"/>
      <c r="G43" s="20">
        <v>-1003706.07</v>
      </c>
      <c r="H43" s="20"/>
      <c r="I43" s="20">
        <v>-1003706.07</v>
      </c>
      <c r="J43" s="20">
        <v>-948621</v>
      </c>
      <c r="K43" s="20"/>
      <c r="L43" s="20">
        <v>-948621</v>
      </c>
    </row>
    <row r="44" spans="1:12" s="5" customFormat="1" ht="12.75" customHeight="1">
      <c r="A44" s="27" t="s">
        <v>60</v>
      </c>
      <c r="B44" s="28"/>
      <c r="C44" s="30" t="s">
        <v>61</v>
      </c>
      <c r="D44" s="34"/>
      <c r="E44" s="34"/>
      <c r="F44" s="56"/>
      <c r="G44" s="20">
        <v>-121918.32</v>
      </c>
      <c r="H44" s="20"/>
      <c r="I44" s="20">
        <v>-121918.32</v>
      </c>
      <c r="J44" s="20">
        <v>-131937</v>
      </c>
      <c r="K44" s="20"/>
      <c r="L44" s="20">
        <v>-131937</v>
      </c>
    </row>
    <row r="45" spans="1:12" s="5" customFormat="1" ht="12.75" customHeight="1">
      <c r="A45" s="27" t="s">
        <v>62</v>
      </c>
      <c r="B45" s="28"/>
      <c r="C45" s="30" t="s">
        <v>63</v>
      </c>
      <c r="D45" s="34"/>
      <c r="E45" s="34"/>
      <c r="F45" s="56"/>
      <c r="G45" s="20"/>
      <c r="H45" s="20"/>
      <c r="I45" s="20"/>
      <c r="J45" s="20"/>
      <c r="K45" s="20"/>
      <c r="L45" s="20"/>
    </row>
    <row r="46" spans="1:12" s="5" customFormat="1" ht="12.75" customHeight="1">
      <c r="A46" s="27" t="s">
        <v>64</v>
      </c>
      <c r="B46" s="28"/>
      <c r="C46" s="30" t="s">
        <v>65</v>
      </c>
      <c r="D46" s="34"/>
      <c r="E46" s="34"/>
      <c r="F46" s="56"/>
      <c r="G46" s="20"/>
      <c r="H46" s="20"/>
      <c r="I46" s="20"/>
      <c r="J46" s="20"/>
      <c r="K46" s="20"/>
      <c r="L46" s="20"/>
    </row>
    <row r="47" spans="1:12" s="5" customFormat="1" ht="12.75" customHeight="1">
      <c r="A47" s="27" t="s">
        <v>66</v>
      </c>
      <c r="B47" s="28"/>
      <c r="C47" s="30" t="s">
        <v>67</v>
      </c>
      <c r="D47" s="34"/>
      <c r="E47" s="34"/>
      <c r="F47" s="42"/>
      <c r="G47" s="20">
        <v>-3195</v>
      </c>
      <c r="H47" s="20"/>
      <c r="I47" s="20">
        <v>-3195</v>
      </c>
      <c r="J47" s="20">
        <v>-2668</v>
      </c>
      <c r="K47" s="20"/>
      <c r="L47" s="20">
        <v>-2668</v>
      </c>
    </row>
    <row r="48" spans="1:12" s="5" customFormat="1" ht="12.75" customHeight="1">
      <c r="A48" s="27" t="s">
        <v>68</v>
      </c>
      <c r="B48" s="28"/>
      <c r="C48" s="29" t="s">
        <v>120</v>
      </c>
      <c r="D48" s="18"/>
      <c r="E48" s="18"/>
      <c r="F48" s="42"/>
      <c r="G48" s="20">
        <v>-10534.88</v>
      </c>
      <c r="H48" s="20"/>
      <c r="I48" s="20">
        <v>-10534.88</v>
      </c>
      <c r="J48" s="20"/>
      <c r="K48" s="20"/>
      <c r="L48" s="20"/>
    </row>
    <row r="49" spans="1:12" s="5" customFormat="1" ht="12.75" customHeight="1">
      <c r="A49" s="27" t="s">
        <v>69</v>
      </c>
      <c r="B49" s="28"/>
      <c r="C49" s="57" t="s">
        <v>70</v>
      </c>
      <c r="D49" s="31"/>
      <c r="E49" s="31"/>
      <c r="F49" s="42"/>
      <c r="G49" s="20">
        <v>-52717.08</v>
      </c>
      <c r="H49" s="20"/>
      <c r="I49" s="20">
        <v>-52717.08</v>
      </c>
      <c r="J49" s="20">
        <v>-26515</v>
      </c>
      <c r="K49" s="20"/>
      <c r="L49" s="20">
        <v>-26515</v>
      </c>
    </row>
    <row r="50" spans="1:12" s="5" customFormat="1" ht="12.75" customHeight="1">
      <c r="A50" s="27" t="s">
        <v>71</v>
      </c>
      <c r="B50" s="28"/>
      <c r="C50" s="57" t="s">
        <v>72</v>
      </c>
      <c r="D50" s="31"/>
      <c r="E50" s="31"/>
      <c r="F50" s="42"/>
      <c r="G50" s="20">
        <v>-13800</v>
      </c>
      <c r="H50" s="20"/>
      <c r="I50" s="20">
        <v>-13800</v>
      </c>
      <c r="J50" s="20">
        <v>-17800</v>
      </c>
      <c r="K50" s="20"/>
      <c r="L50" s="20">
        <v>-17800</v>
      </c>
    </row>
    <row r="51" spans="1:12" s="5" customFormat="1" ht="12.75" customHeight="1">
      <c r="A51" s="27" t="s">
        <v>73</v>
      </c>
      <c r="B51" s="28"/>
      <c r="C51" s="57" t="s">
        <v>74</v>
      </c>
      <c r="D51" s="31"/>
      <c r="E51" s="31"/>
      <c r="F51" s="42"/>
      <c r="G51" s="20"/>
      <c r="H51" s="20"/>
      <c r="I51" s="20"/>
      <c r="J51" s="20"/>
      <c r="K51" s="20"/>
      <c r="L51" s="20"/>
    </row>
    <row r="52" spans="1:12" s="5" customFormat="1" ht="12.75" customHeight="1">
      <c r="A52" s="27" t="s">
        <v>75</v>
      </c>
      <c r="B52" s="28"/>
      <c r="C52" s="57" t="s">
        <v>76</v>
      </c>
      <c r="D52" s="31"/>
      <c r="E52" s="31"/>
      <c r="F52" s="42"/>
      <c r="G52" s="20">
        <v>-9648.25</v>
      </c>
      <c r="H52" s="20"/>
      <c r="I52" s="20">
        <v>-9648.25</v>
      </c>
      <c r="J52" s="20">
        <v>-10480</v>
      </c>
      <c r="K52" s="20"/>
      <c r="L52" s="20">
        <v>-10480</v>
      </c>
    </row>
    <row r="53" spans="1:12" s="5" customFormat="1" ht="12.75" customHeight="1">
      <c r="A53" s="27" t="s">
        <v>77</v>
      </c>
      <c r="B53" s="28"/>
      <c r="C53" s="57" t="s">
        <v>121</v>
      </c>
      <c r="D53" s="31"/>
      <c r="E53" s="31"/>
      <c r="F53" s="42"/>
      <c r="G53" s="20"/>
      <c r="H53" s="20"/>
      <c r="I53" s="20"/>
      <c r="J53" s="20"/>
      <c r="K53" s="20"/>
      <c r="L53" s="20"/>
    </row>
    <row r="54" spans="1:12" s="5" customFormat="1" ht="12.75" customHeight="1">
      <c r="A54" s="27" t="s">
        <v>78</v>
      </c>
      <c r="B54" s="28"/>
      <c r="C54" s="57" t="s">
        <v>79</v>
      </c>
      <c r="D54" s="31"/>
      <c r="E54" s="31"/>
      <c r="F54" s="42"/>
      <c r="G54" s="20">
        <v>-6664.06</v>
      </c>
      <c r="H54" s="20"/>
      <c r="I54" s="20">
        <v>-6664.06</v>
      </c>
      <c r="J54" s="20">
        <v>-162230</v>
      </c>
      <c r="K54" s="20"/>
      <c r="L54" s="20">
        <v>-162230</v>
      </c>
    </row>
    <row r="55" spans="1:12" s="5" customFormat="1" ht="24.75" customHeight="1">
      <c r="A55" s="13" t="s">
        <v>80</v>
      </c>
      <c r="B55" s="132" t="s">
        <v>81</v>
      </c>
      <c r="C55" s="133"/>
      <c r="D55" s="134"/>
      <c r="E55" s="135"/>
      <c r="F55" s="55"/>
      <c r="G55" s="20"/>
      <c r="H55" s="20"/>
      <c r="I55" s="20"/>
      <c r="J55" s="20"/>
      <c r="K55" s="20"/>
      <c r="L55" s="20"/>
    </row>
    <row r="56" spans="1:12" s="5" customFormat="1" ht="24.75" customHeight="1">
      <c r="A56" s="21" t="s">
        <v>20</v>
      </c>
      <c r="B56" s="142" t="s">
        <v>82</v>
      </c>
      <c r="C56" s="109"/>
      <c r="D56" s="109"/>
      <c r="E56" s="143"/>
      <c r="F56" s="42"/>
      <c r="G56" s="20"/>
      <c r="H56" s="20"/>
      <c r="I56" s="20"/>
      <c r="J56" s="20"/>
      <c r="K56" s="20"/>
      <c r="L56" s="20"/>
    </row>
    <row r="57" spans="1:12" s="5" customFormat="1" ht="24.75" customHeight="1">
      <c r="A57" s="21" t="s">
        <v>44</v>
      </c>
      <c r="B57" s="103" t="s">
        <v>83</v>
      </c>
      <c r="C57" s="104"/>
      <c r="D57" s="104"/>
      <c r="E57" s="105"/>
      <c r="F57" s="42"/>
      <c r="G57" s="20"/>
      <c r="H57" s="20"/>
      <c r="I57" s="20"/>
      <c r="J57" s="20"/>
      <c r="K57" s="20"/>
      <c r="L57" s="20"/>
    </row>
    <row r="58" spans="1:12" s="5" customFormat="1" ht="12.75" customHeight="1">
      <c r="A58" s="21" t="s">
        <v>56</v>
      </c>
      <c r="B58" s="103" t="s">
        <v>84</v>
      </c>
      <c r="C58" s="104"/>
      <c r="D58" s="134"/>
      <c r="E58" s="135"/>
      <c r="F58" s="42"/>
      <c r="G58" s="20"/>
      <c r="H58" s="20"/>
      <c r="I58" s="20"/>
      <c r="J58" s="20"/>
      <c r="K58" s="20"/>
      <c r="L58" s="20"/>
    </row>
    <row r="59" spans="1:12" s="63" customFormat="1" ht="12.75" customHeight="1">
      <c r="A59" s="58" t="s">
        <v>85</v>
      </c>
      <c r="B59" s="59" t="s">
        <v>86</v>
      </c>
      <c r="C59" s="60"/>
      <c r="D59" s="60"/>
      <c r="E59" s="61"/>
      <c r="F59" s="62"/>
      <c r="G59" s="33"/>
      <c r="H59" s="33"/>
      <c r="I59" s="33"/>
      <c r="J59" s="33"/>
      <c r="K59" s="33"/>
      <c r="L59" s="33"/>
    </row>
    <row r="60" spans="1:12" s="63" customFormat="1" ht="24.75" customHeight="1">
      <c r="A60" s="58" t="s">
        <v>122</v>
      </c>
      <c r="B60" s="92" t="s">
        <v>87</v>
      </c>
      <c r="C60" s="93"/>
      <c r="D60" s="94"/>
      <c r="E60" s="95"/>
      <c r="F60" s="62"/>
      <c r="G60" s="33"/>
      <c r="H60" s="33"/>
      <c r="I60" s="33"/>
      <c r="J60" s="33"/>
      <c r="K60" s="33"/>
      <c r="L60" s="33"/>
    </row>
    <row r="61" spans="1:12" s="63" customFormat="1" ht="18.75" customHeight="1">
      <c r="A61" s="58" t="s">
        <v>123</v>
      </c>
      <c r="B61" s="92" t="s">
        <v>88</v>
      </c>
      <c r="C61" s="93"/>
      <c r="D61" s="101"/>
      <c r="E61" s="102"/>
      <c r="F61" s="62"/>
      <c r="G61" s="33"/>
      <c r="H61" s="33"/>
      <c r="I61" s="33"/>
      <c r="J61" s="33"/>
      <c r="K61" s="33"/>
      <c r="L61" s="33"/>
    </row>
    <row r="62" spans="1:12" s="63" customFormat="1" ht="24.75" customHeight="1">
      <c r="A62" s="15" t="s">
        <v>89</v>
      </c>
      <c r="B62" s="107" t="s">
        <v>90</v>
      </c>
      <c r="C62" s="108"/>
      <c r="D62" s="101"/>
      <c r="E62" s="102"/>
      <c r="F62" s="38"/>
      <c r="G62" s="33"/>
      <c r="H62" s="33"/>
      <c r="I62" s="33"/>
      <c r="J62" s="33"/>
      <c r="K62" s="33"/>
      <c r="L62" s="33"/>
    </row>
    <row r="63" spans="1:12" s="63" customFormat="1" ht="12.75" customHeight="1">
      <c r="A63" s="58" t="s">
        <v>20</v>
      </c>
      <c r="B63" s="64" t="s">
        <v>91</v>
      </c>
      <c r="C63" s="28"/>
      <c r="D63" s="28"/>
      <c r="E63" s="38"/>
      <c r="F63" s="38"/>
      <c r="G63" s="33"/>
      <c r="H63" s="33"/>
      <c r="I63" s="33"/>
      <c r="J63" s="33"/>
      <c r="K63" s="33"/>
      <c r="L63" s="33"/>
    </row>
    <row r="64" spans="1:12" s="63" customFormat="1" ht="12.75" customHeight="1">
      <c r="A64" s="58" t="s">
        <v>44</v>
      </c>
      <c r="B64" s="59" t="s">
        <v>124</v>
      </c>
      <c r="C64" s="65"/>
      <c r="D64" s="60"/>
      <c r="E64" s="61"/>
      <c r="F64" s="38"/>
      <c r="G64" s="33"/>
      <c r="H64" s="33"/>
      <c r="I64" s="33"/>
      <c r="J64" s="33"/>
      <c r="K64" s="33"/>
      <c r="L64" s="33"/>
    </row>
    <row r="65" spans="1:12" s="63" customFormat="1" ht="24.75" customHeight="1">
      <c r="A65" s="58" t="s">
        <v>56</v>
      </c>
      <c r="B65" s="92" t="s">
        <v>92</v>
      </c>
      <c r="C65" s="93"/>
      <c r="D65" s="101"/>
      <c r="E65" s="102"/>
      <c r="F65" s="38"/>
      <c r="G65" s="33"/>
      <c r="H65" s="33"/>
      <c r="I65" s="33"/>
      <c r="J65" s="33"/>
      <c r="K65" s="33"/>
      <c r="L65" s="33"/>
    </row>
    <row r="66" spans="1:12" s="63" customFormat="1" ht="30" customHeight="1">
      <c r="A66" s="58" t="s">
        <v>93</v>
      </c>
      <c r="B66" s="92" t="s">
        <v>125</v>
      </c>
      <c r="C66" s="106"/>
      <c r="D66" s="94"/>
      <c r="E66" s="95"/>
      <c r="F66" s="38"/>
      <c r="G66" s="33"/>
      <c r="H66" s="33"/>
      <c r="I66" s="33"/>
      <c r="J66" s="33"/>
      <c r="K66" s="33"/>
      <c r="L66" s="33"/>
    </row>
    <row r="67" spans="1:12" s="63" customFormat="1" ht="12.75">
      <c r="A67" s="27" t="s">
        <v>94</v>
      </c>
      <c r="B67" s="66"/>
      <c r="C67" s="67"/>
      <c r="D67" s="30" t="s">
        <v>25</v>
      </c>
      <c r="E67" s="34"/>
      <c r="F67" s="62"/>
      <c r="G67" s="33"/>
      <c r="H67" s="33"/>
      <c r="I67" s="33"/>
      <c r="J67" s="33"/>
      <c r="K67" s="33"/>
      <c r="L67" s="33"/>
    </row>
    <row r="68" spans="1:12" s="63" customFormat="1" ht="12.75" customHeight="1">
      <c r="A68" s="27" t="s">
        <v>95</v>
      </c>
      <c r="B68" s="28"/>
      <c r="C68" s="68"/>
      <c r="D68" s="30" t="s">
        <v>27</v>
      </c>
      <c r="E68" s="34"/>
      <c r="F68" s="38"/>
      <c r="G68" s="33"/>
      <c r="H68" s="33"/>
      <c r="I68" s="33"/>
      <c r="J68" s="33"/>
      <c r="K68" s="33"/>
      <c r="L68" s="33"/>
    </row>
    <row r="69" spans="1:12" s="63" customFormat="1" ht="24.75" customHeight="1">
      <c r="A69" s="27" t="s">
        <v>96</v>
      </c>
      <c r="B69" s="28"/>
      <c r="C69" s="29"/>
      <c r="D69" s="93" t="s">
        <v>126</v>
      </c>
      <c r="E69" s="95"/>
      <c r="F69" s="69"/>
      <c r="G69" s="33"/>
      <c r="H69" s="33"/>
      <c r="I69" s="33"/>
      <c r="J69" s="33"/>
      <c r="K69" s="33"/>
      <c r="L69" s="33"/>
    </row>
    <row r="70" spans="1:12" s="63" customFormat="1" ht="12.75" customHeight="1">
      <c r="A70" s="27" t="s">
        <v>97</v>
      </c>
      <c r="B70" s="28"/>
      <c r="C70" s="29"/>
      <c r="D70" s="30" t="s">
        <v>127</v>
      </c>
      <c r="E70" s="31"/>
      <c r="F70" s="38"/>
      <c r="G70" s="33"/>
      <c r="H70" s="33"/>
      <c r="I70" s="33"/>
      <c r="J70" s="33"/>
      <c r="K70" s="33"/>
      <c r="L70" s="33"/>
    </row>
    <row r="71" spans="1:12" s="5" customFormat="1" ht="36" customHeight="1">
      <c r="A71" s="39" t="s">
        <v>98</v>
      </c>
      <c r="B71" s="92" t="s">
        <v>99</v>
      </c>
      <c r="C71" s="106"/>
      <c r="D71" s="94"/>
      <c r="E71" s="95"/>
      <c r="F71" s="56"/>
      <c r="G71" s="20"/>
      <c r="H71" s="20"/>
      <c r="I71" s="20"/>
      <c r="J71" s="20"/>
      <c r="K71" s="20"/>
      <c r="L71" s="20"/>
    </row>
    <row r="72" spans="1:12" s="5" customFormat="1" ht="12.75">
      <c r="A72" s="39" t="s">
        <v>100</v>
      </c>
      <c r="B72" s="70" t="s">
        <v>101</v>
      </c>
      <c r="C72" s="47"/>
      <c r="D72" s="71"/>
      <c r="E72" s="72"/>
      <c r="F72" s="56"/>
      <c r="G72" s="20"/>
      <c r="H72" s="20"/>
      <c r="I72" s="20"/>
      <c r="J72" s="20"/>
      <c r="K72" s="20"/>
      <c r="L72" s="20"/>
    </row>
    <row r="73" spans="1:12" s="5" customFormat="1" ht="12.75">
      <c r="A73" s="39" t="s">
        <v>102</v>
      </c>
      <c r="B73" s="70" t="s">
        <v>103</v>
      </c>
      <c r="C73" s="47"/>
      <c r="D73" s="46"/>
      <c r="E73" s="73"/>
      <c r="F73" s="56"/>
      <c r="G73" s="20"/>
      <c r="H73" s="20"/>
      <c r="I73" s="20"/>
      <c r="J73" s="20"/>
      <c r="K73" s="20"/>
      <c r="L73" s="20"/>
    </row>
    <row r="74" spans="1:12" s="5" customFormat="1" ht="39" customHeight="1">
      <c r="A74" s="13" t="s">
        <v>104</v>
      </c>
      <c r="B74" s="96" t="s">
        <v>105</v>
      </c>
      <c r="C74" s="97"/>
      <c r="D74" s="97"/>
      <c r="E74" s="98"/>
      <c r="F74" s="74"/>
      <c r="G74" s="20">
        <v>-33.2</v>
      </c>
      <c r="H74" s="20"/>
      <c r="I74" s="20">
        <v>-33.2</v>
      </c>
      <c r="J74" s="20"/>
      <c r="K74" s="20"/>
      <c r="L74" s="20"/>
    </row>
    <row r="75" spans="1:12" s="5" customFormat="1" ht="24.75" customHeight="1">
      <c r="A75" s="13"/>
      <c r="B75" s="132" t="s">
        <v>106</v>
      </c>
      <c r="C75" s="141"/>
      <c r="D75" s="134"/>
      <c r="E75" s="135"/>
      <c r="F75" s="74"/>
      <c r="G75" s="20">
        <v>-5522.21</v>
      </c>
      <c r="H75" s="20"/>
      <c r="I75" s="20">
        <v>-5522.21</v>
      </c>
      <c r="J75" s="20">
        <v>-2283</v>
      </c>
      <c r="K75" s="20"/>
      <c r="L75" s="20">
        <v>-2283</v>
      </c>
    </row>
    <row r="76" spans="1:12" s="5" customFormat="1" ht="24.75" customHeight="1">
      <c r="A76" s="75"/>
      <c r="B76" s="132" t="s">
        <v>107</v>
      </c>
      <c r="C76" s="133"/>
      <c r="D76" s="134"/>
      <c r="E76" s="135"/>
      <c r="F76" s="42"/>
      <c r="G76" s="20">
        <v>8530</v>
      </c>
      <c r="H76" s="20"/>
      <c r="I76" s="20">
        <v>8530</v>
      </c>
      <c r="J76" s="20">
        <v>10813</v>
      </c>
      <c r="K76" s="20"/>
      <c r="L76" s="20">
        <v>10813</v>
      </c>
    </row>
    <row r="77" spans="1:12" s="5" customFormat="1" ht="24.75" customHeight="1">
      <c r="A77" s="76"/>
      <c r="B77" s="114" t="s">
        <v>108</v>
      </c>
      <c r="C77" s="115"/>
      <c r="D77" s="116"/>
      <c r="E77" s="117"/>
      <c r="F77" s="42"/>
      <c r="G77" s="20">
        <v>3007.79</v>
      </c>
      <c r="H77" s="20"/>
      <c r="I77" s="20">
        <v>3007.79</v>
      </c>
      <c r="J77" s="20">
        <v>8530</v>
      </c>
      <c r="K77" s="20"/>
      <c r="L77" s="20">
        <v>8530</v>
      </c>
    </row>
    <row r="78" spans="1:11" s="5" customFormat="1" ht="12.75">
      <c r="A78" s="77"/>
      <c r="B78" s="78"/>
      <c r="C78" s="78"/>
      <c r="D78" s="78"/>
      <c r="E78" s="78"/>
      <c r="F78" s="78"/>
      <c r="G78" s="2"/>
      <c r="H78" s="2"/>
      <c r="I78" s="2"/>
      <c r="J78" s="2"/>
      <c r="K78" s="2"/>
    </row>
    <row r="79" spans="1:11" s="5" customFormat="1" ht="12.75">
      <c r="A79" s="77"/>
      <c r="B79" s="78"/>
      <c r="C79" s="78"/>
      <c r="D79" s="78"/>
      <c r="E79" s="78"/>
      <c r="F79" s="78"/>
      <c r="G79" s="2"/>
      <c r="H79" s="2"/>
      <c r="I79" s="2"/>
      <c r="J79" s="2"/>
      <c r="K79" s="2"/>
    </row>
    <row r="80" spans="1:11" s="5" customFormat="1" ht="12.75">
      <c r="A80" s="79" t="str">
        <f>'[1]3_VSAFAS_2p'!$A$60</f>
        <v>Direktorės pavaduotoja ugdymui, atliekanti direktoriaus funkcijas</v>
      </c>
      <c r="B80" s="80"/>
      <c r="C80" s="80"/>
      <c r="D80" s="80"/>
      <c r="E80" s="80"/>
      <c r="F80" s="80"/>
      <c r="G80" s="80"/>
      <c r="H80" s="81"/>
      <c r="I80" s="82"/>
      <c r="J80" s="83" t="s">
        <v>109</v>
      </c>
      <c r="K80" s="80"/>
    </row>
    <row r="81" spans="1:11" s="5" customFormat="1" ht="13.5" customHeight="1">
      <c r="A81" s="113" t="s">
        <v>110</v>
      </c>
      <c r="B81" s="113"/>
      <c r="C81" s="113"/>
      <c r="D81" s="113"/>
      <c r="E81" s="113"/>
      <c r="F81" s="113"/>
      <c r="G81" s="113"/>
      <c r="H81" s="84" t="s">
        <v>111</v>
      </c>
      <c r="I81" s="9"/>
      <c r="J81" s="99" t="s">
        <v>112</v>
      </c>
      <c r="K81" s="99"/>
    </row>
    <row r="82" spans="1:5" s="5" customFormat="1" ht="12.75">
      <c r="A82" s="112" t="s">
        <v>113</v>
      </c>
      <c r="B82" s="112"/>
      <c r="C82" s="112"/>
      <c r="D82" s="112"/>
      <c r="E82" s="112"/>
    </row>
    <row r="83" s="5" customFormat="1" ht="12.75"/>
    <row r="84" spans="1:12" s="5" customFormat="1" ht="12.75">
      <c r="A84" s="85" t="s">
        <v>114</v>
      </c>
      <c r="B84" s="86"/>
      <c r="C84" s="86"/>
      <c r="D84" s="86"/>
      <c r="E84" s="86"/>
      <c r="F84" s="86"/>
      <c r="G84" s="86"/>
      <c r="H84" s="87"/>
      <c r="I84" s="88"/>
      <c r="J84" s="89" t="s">
        <v>115</v>
      </c>
      <c r="K84" s="86"/>
      <c r="L84" s="63"/>
    </row>
    <row r="85" spans="1:12" s="5" customFormat="1" ht="12.75">
      <c r="A85" s="136" t="s">
        <v>116</v>
      </c>
      <c r="B85" s="136"/>
      <c r="C85" s="136"/>
      <c r="D85" s="136"/>
      <c r="E85" s="136"/>
      <c r="F85" s="136"/>
      <c r="G85" s="136"/>
      <c r="H85" s="10" t="s">
        <v>111</v>
      </c>
      <c r="I85" s="90"/>
      <c r="J85" s="137" t="s">
        <v>112</v>
      </c>
      <c r="K85" s="137"/>
      <c r="L85" s="63"/>
    </row>
    <row r="86" s="5" customFormat="1" ht="12.75">
      <c r="F86" s="2"/>
    </row>
    <row r="87" s="5" customFormat="1" ht="12.75">
      <c r="F87" s="2"/>
    </row>
    <row r="88" s="5" customFormat="1" ht="12.75">
      <c r="F88" s="2"/>
    </row>
    <row r="89" s="5" customFormat="1" ht="12.75">
      <c r="F89" s="2"/>
    </row>
    <row r="90" s="5" customFormat="1" ht="12.75">
      <c r="F90" s="2"/>
    </row>
    <row r="91" s="5" customFormat="1" ht="12.75">
      <c r="F91" s="2"/>
    </row>
    <row r="92" s="5" customFormat="1" ht="12.75">
      <c r="F92" s="2"/>
    </row>
    <row r="93" s="5" customFormat="1" ht="12.75">
      <c r="F93" s="2"/>
    </row>
    <row r="94" s="5" customFormat="1" ht="12.75">
      <c r="F94" s="2"/>
    </row>
    <row r="95" s="5" customFormat="1" ht="12.75">
      <c r="F95" s="2"/>
    </row>
    <row r="96" s="5" customFormat="1" ht="12.75">
      <c r="F96" s="2"/>
    </row>
    <row r="97" s="5" customFormat="1" ht="12.75">
      <c r="F97" s="2"/>
    </row>
    <row r="98" s="5" customFormat="1" ht="12.75">
      <c r="F98" s="2"/>
    </row>
    <row r="99" s="5" customFormat="1" ht="12.75">
      <c r="F99" s="2"/>
    </row>
    <row r="100" s="5" customFormat="1" ht="12.75">
      <c r="F100" s="2"/>
    </row>
    <row r="101" s="5" customFormat="1" ht="12.75">
      <c r="F101" s="2"/>
    </row>
    <row r="102" s="5" customFormat="1" ht="12.75">
      <c r="F102" s="2"/>
    </row>
    <row r="103" s="5" customFormat="1" ht="12.75">
      <c r="F103" s="2"/>
    </row>
    <row r="104" s="5" customFormat="1" ht="12.75">
      <c r="F104" s="2"/>
    </row>
    <row r="105" s="5" customFormat="1" ht="12.75">
      <c r="F105" s="2"/>
    </row>
    <row r="106" s="5" customFormat="1" ht="12.75">
      <c r="F106" s="2"/>
    </row>
  </sheetData>
  <sheetProtection/>
  <mergeCells count="42">
    <mergeCell ref="A14:L14"/>
    <mergeCell ref="J19:L19"/>
    <mergeCell ref="B55:E55"/>
    <mergeCell ref="B56:E56"/>
    <mergeCell ref="A5:L6"/>
    <mergeCell ref="F19:F20"/>
    <mergeCell ref="A7:L7"/>
    <mergeCell ref="A8:L8"/>
    <mergeCell ref="A9:L9"/>
    <mergeCell ref="A10:L11"/>
    <mergeCell ref="A13:L13"/>
    <mergeCell ref="A12:F12"/>
    <mergeCell ref="B76:E76"/>
    <mergeCell ref="B65:E65"/>
    <mergeCell ref="A85:G85"/>
    <mergeCell ref="J85:K85"/>
    <mergeCell ref="C40:E40"/>
    <mergeCell ref="B22:E22"/>
    <mergeCell ref="D27:E27"/>
    <mergeCell ref="B24:E24"/>
    <mergeCell ref="B75:E75"/>
    <mergeCell ref="B58:E58"/>
    <mergeCell ref="C38:E38"/>
    <mergeCell ref="D69:E69"/>
    <mergeCell ref="A82:E82"/>
    <mergeCell ref="A17:L17"/>
    <mergeCell ref="A81:G81"/>
    <mergeCell ref="B77:E77"/>
    <mergeCell ref="G19:I19"/>
    <mergeCell ref="B21:E21"/>
    <mergeCell ref="A19:A20"/>
    <mergeCell ref="B19:E20"/>
    <mergeCell ref="F18:L18"/>
    <mergeCell ref="B60:E60"/>
    <mergeCell ref="B74:E74"/>
    <mergeCell ref="J81:K81"/>
    <mergeCell ref="A16:L16"/>
    <mergeCell ref="B61:E61"/>
    <mergeCell ref="B57:E57"/>
    <mergeCell ref="B71:E71"/>
    <mergeCell ref="B66:E66"/>
    <mergeCell ref="B62:E62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ax="11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Vartotojas</cp:lastModifiedBy>
  <dcterms:created xsi:type="dcterms:W3CDTF">2013-03-13T07:59:04Z</dcterms:created>
  <dcterms:modified xsi:type="dcterms:W3CDTF">2013-03-21T07:26:46Z</dcterms:modified>
  <cp:category/>
  <cp:version/>
  <cp:contentType/>
  <cp:contentStatus/>
</cp:coreProperties>
</file>